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G:\Kaminfeger PK\Verwaltung\Vorlagen\"/>
    </mc:Choice>
  </mc:AlternateContent>
  <xr:revisionPtr revIDLastSave="0" documentId="8_{BAA735FF-BF8F-49D4-8985-1FE1B030EDE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eiträge" sheetId="1" r:id="rId1"/>
    <sheet name="Tabelle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Q5" i="1" s="1"/>
  <c r="I5" i="1"/>
  <c r="K5" i="1" s="1"/>
  <c r="C5" i="1"/>
  <c r="D5" i="1" s="1"/>
  <c r="P5" i="1" l="1"/>
  <c r="S5" i="1" s="1"/>
  <c r="T5" i="1" s="1"/>
  <c r="T6" i="1" s="1"/>
  <c r="J5" i="1"/>
  <c r="M5" i="1" s="1"/>
  <c r="N5" i="1" s="1"/>
  <c r="N6" i="1" s="1"/>
  <c r="E5" i="1" l="1"/>
  <c r="G5" i="1" l="1"/>
  <c r="H5" i="1" s="1"/>
  <c r="H6" i="1" s="1"/>
</calcChain>
</file>

<file path=xl/sharedStrings.xml><?xml version="1.0" encoding="utf-8"?>
<sst xmlns="http://schemas.openxmlformats.org/spreadsheetml/2006/main" count="27" uniqueCount="19">
  <si>
    <t>Sparbeitrag in CHF</t>
  </si>
  <si>
    <t>Risikobeitrag in CHF</t>
  </si>
  <si>
    <t>Verwaltungskosten in CHF</t>
  </si>
  <si>
    <t>Total Beitrag</t>
  </si>
  <si>
    <t>Name, Vorname</t>
  </si>
  <si>
    <t>Vers.Lohn</t>
  </si>
  <si>
    <t>Beitrag AG</t>
  </si>
  <si>
    <t>Kostenbeitrag</t>
  </si>
  <si>
    <t>Vers. Lohn</t>
  </si>
  <si>
    <t>Verwaltungskosten</t>
  </si>
  <si>
    <t>Risikobeitrag</t>
  </si>
  <si>
    <t>Mirarbeiter/in 1</t>
  </si>
  <si>
    <t>Standard-Plan</t>
  </si>
  <si>
    <t>Optima-Plan</t>
  </si>
  <si>
    <t>Eco-Plan</t>
  </si>
  <si>
    <t>Beitrag pro Monat</t>
  </si>
  <si>
    <t>Bitte den Jahresbruttolohn erfassen</t>
  </si>
  <si>
    <t>Jahresbruttolohn</t>
  </si>
  <si>
    <t>Beitragstool Selbständige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</si>
</sst>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43" fontId="2" fillId="0" borderId="0" xfId="1" applyFont="1"/>
    <xf numFmtId="43" fontId="2" fillId="0" borderId="0" xfId="1" applyFont="1" applyFill="1"/>
    <xf numFmtId="0" fontId="2" fillId="3" borderId="0" xfId="0" applyFont="1" applyFill="1"/>
    <xf numFmtId="43" fontId="2" fillId="3" borderId="0" xfId="1" applyFont="1" applyFill="1"/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3" borderId="0" xfId="0" applyFont="1" applyFill="1"/>
    <xf numFmtId="43" fontId="3" fillId="3" borderId="0" xfId="1" applyFont="1" applyFill="1"/>
    <xf numFmtId="0" fontId="4" fillId="0" borderId="0" xfId="0" applyFont="1"/>
    <xf numFmtId="0" fontId="2" fillId="4" borderId="0" xfId="0" applyFont="1" applyFill="1"/>
    <xf numFmtId="43" fontId="2" fillId="4" borderId="0" xfId="1" applyFont="1" applyFill="1"/>
    <xf numFmtId="43" fontId="3" fillId="6" borderId="0" xfId="1" applyFont="1" applyFill="1"/>
    <xf numFmtId="43" fontId="2" fillId="6" borderId="3" xfId="1" applyFont="1" applyFill="1" applyBorder="1"/>
    <xf numFmtId="43" fontId="2" fillId="6" borderId="4" xfId="1" applyFont="1" applyFill="1" applyBorder="1"/>
    <xf numFmtId="43" fontId="2" fillId="7" borderId="3" xfId="1" applyFont="1" applyFill="1" applyBorder="1"/>
    <xf numFmtId="43" fontId="2" fillId="7" borderId="4" xfId="1" applyFont="1" applyFill="1" applyBorder="1"/>
    <xf numFmtId="43" fontId="2" fillId="5" borderId="3" xfId="1" applyFont="1" applyFill="1" applyBorder="1"/>
    <xf numFmtId="43" fontId="2" fillId="5" borderId="4" xfId="1" applyFont="1" applyFill="1" applyBorder="1"/>
    <xf numFmtId="0" fontId="4" fillId="0" borderId="5" xfId="0" applyFont="1" applyBorder="1"/>
    <xf numFmtId="43" fontId="4" fillId="0" borderId="6" xfId="1" applyFont="1" applyBorder="1"/>
    <xf numFmtId="43" fontId="2" fillId="0" borderId="6" xfId="1" applyFont="1" applyFill="1" applyBorder="1"/>
    <xf numFmtId="43" fontId="2" fillId="6" borderId="6" xfId="1" applyFont="1" applyFill="1" applyBorder="1"/>
    <xf numFmtId="43" fontId="2" fillId="6" borderId="5" xfId="1" applyFont="1" applyFill="1" applyBorder="1"/>
    <xf numFmtId="43" fontId="2" fillId="6" borderId="7" xfId="1" applyFont="1" applyFill="1" applyBorder="1"/>
    <xf numFmtId="0" fontId="2" fillId="3" borderId="6" xfId="0" applyFont="1" applyFill="1" applyBorder="1"/>
    <xf numFmtId="43" fontId="2" fillId="3" borderId="6" xfId="1" applyFont="1" applyFill="1" applyBorder="1"/>
    <xf numFmtId="43" fontId="2" fillId="7" borderId="5" xfId="1" applyFont="1" applyFill="1" applyBorder="1"/>
    <xf numFmtId="43" fontId="2" fillId="7" borderId="7" xfId="1" applyFont="1" applyFill="1" applyBorder="1"/>
    <xf numFmtId="43" fontId="2" fillId="5" borderId="5" xfId="1" applyFont="1" applyFill="1" applyBorder="1"/>
    <xf numFmtId="43" fontId="2" fillId="5" borderId="7" xfId="1" applyFont="1" applyFill="1" applyBorder="1"/>
    <xf numFmtId="0" fontId="2" fillId="0" borderId="5" xfId="0" applyFont="1" applyBorder="1"/>
    <xf numFmtId="43" fontId="2" fillId="2" borderId="6" xfId="1" applyFont="1" applyFill="1" applyBorder="1"/>
    <xf numFmtId="43" fontId="2" fillId="3" borderId="6" xfId="0" applyNumberFormat="1" applyFont="1" applyFill="1" applyBorder="1"/>
    <xf numFmtId="43" fontId="2" fillId="0" borderId="7" xfId="1" applyFont="1" applyFill="1" applyBorder="1"/>
    <xf numFmtId="43" fontId="3" fillId="6" borderId="1" xfId="1" applyFont="1" applyFill="1" applyBorder="1" applyAlignment="1">
      <alignment horizontal="center"/>
    </xf>
    <xf numFmtId="43" fontId="3" fillId="6" borderId="2" xfId="1" applyFont="1" applyFill="1" applyBorder="1" applyAlignment="1">
      <alignment horizontal="center"/>
    </xf>
    <xf numFmtId="43" fontId="3" fillId="5" borderId="1" xfId="1" applyFont="1" applyFill="1" applyBorder="1" applyAlignment="1">
      <alignment horizontal="center"/>
    </xf>
    <xf numFmtId="43" fontId="3" fillId="5" borderId="2" xfId="1" applyFont="1" applyFill="1" applyBorder="1" applyAlignment="1">
      <alignment horizontal="center"/>
    </xf>
    <xf numFmtId="43" fontId="3" fillId="7" borderId="1" xfId="1" applyFont="1" applyFill="1" applyBorder="1" applyAlignment="1">
      <alignment horizontal="center"/>
    </xf>
    <xf numFmtId="43" fontId="3" fillId="7" borderId="2" xfId="1" applyFont="1" applyFill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7"/>
  <sheetViews>
    <sheetView tabSelected="1" zoomScale="150" zoomScaleNormal="150" workbookViewId="0">
      <pane xSplit="2" ySplit="4" topLeftCell="C5" activePane="bottomRight" state="frozen"/>
      <selection pane="topRight" activeCell="F1" sqref="F1"/>
      <selection pane="bottomLeft" activeCell="A5" sqref="A5"/>
      <selection pane="bottomRight" activeCell="A2" sqref="A2"/>
    </sheetView>
  </sheetViews>
  <sheetFormatPr baseColWidth="10" defaultRowHeight="11.25" x14ac:dyDescent="0.2"/>
  <cols>
    <col min="1" max="1" width="14.5703125" style="1" bestFit="1" customWidth="1"/>
    <col min="2" max="2" width="13.85546875" style="2" customWidth="1"/>
    <col min="3" max="3" width="9.140625" style="3" hidden="1" customWidth="1"/>
    <col min="4" max="4" width="14.7109375" style="3" hidden="1" customWidth="1"/>
    <col min="5" max="5" width="15.42578125" style="3" hidden="1" customWidth="1"/>
    <col min="6" max="6" width="18.42578125" style="3" hidden="1" customWidth="1"/>
    <col min="7" max="7" width="10.42578125" style="3" customWidth="1"/>
    <col min="8" max="8" width="9.42578125" style="3" customWidth="1"/>
    <col min="9" max="9" width="9.5703125" style="4" hidden="1" customWidth="1"/>
    <col min="10" max="10" width="14.7109375" style="5" hidden="1" customWidth="1"/>
    <col min="11" max="11" width="15.42578125" style="5" hidden="1" customWidth="1"/>
    <col min="12" max="12" width="11.42578125" style="5" hidden="1" customWidth="1"/>
    <col min="13" max="13" width="10.42578125" style="5" customWidth="1"/>
    <col min="14" max="14" width="9.42578125" style="5" bestFit="1" customWidth="1"/>
    <col min="15" max="15" width="9.5703125" style="1" hidden="1" customWidth="1"/>
    <col min="16" max="16" width="14.7109375" style="3" hidden="1" customWidth="1"/>
    <col min="17" max="17" width="10.5703125" style="3" hidden="1" customWidth="1"/>
    <col min="18" max="18" width="15.42578125" style="3" hidden="1" customWidth="1"/>
    <col min="19" max="19" width="10.42578125" style="3" customWidth="1"/>
    <col min="20" max="20" width="9.42578125" style="3" customWidth="1"/>
    <col min="21" max="16384" width="11.42578125" style="1"/>
  </cols>
  <sheetData>
    <row r="1" spans="1:20" x14ac:dyDescent="0.2">
      <c r="A1" s="11" t="s">
        <v>18</v>
      </c>
      <c r="I1" s="1"/>
      <c r="J1" s="3"/>
      <c r="K1" s="3"/>
      <c r="L1" s="3"/>
      <c r="M1" s="3"/>
      <c r="N1" s="3"/>
    </row>
    <row r="2" spans="1:20" x14ac:dyDescent="0.2">
      <c r="I2" s="1"/>
      <c r="J2" s="3"/>
      <c r="K2" s="3"/>
      <c r="L2" s="3"/>
      <c r="M2" s="3"/>
      <c r="N2" s="3"/>
    </row>
    <row r="3" spans="1:20" s="6" customFormat="1" ht="17.25" customHeight="1" x14ac:dyDescent="0.25">
      <c r="B3" s="7"/>
      <c r="C3" s="8"/>
      <c r="D3" s="14"/>
      <c r="E3" s="14"/>
      <c r="F3" s="14"/>
      <c r="G3" s="37" t="s">
        <v>12</v>
      </c>
      <c r="H3" s="38"/>
      <c r="I3" s="9"/>
      <c r="J3" s="10"/>
      <c r="K3" s="10"/>
      <c r="L3" s="10"/>
      <c r="M3" s="41" t="s">
        <v>13</v>
      </c>
      <c r="N3" s="42"/>
      <c r="P3" s="8"/>
      <c r="Q3" s="8"/>
      <c r="R3" s="8"/>
      <c r="S3" s="39" t="s">
        <v>14</v>
      </c>
      <c r="T3" s="40"/>
    </row>
    <row r="4" spans="1:20" x14ac:dyDescent="0.2">
      <c r="A4" s="21" t="s">
        <v>4</v>
      </c>
      <c r="B4" s="22" t="s">
        <v>17</v>
      </c>
      <c r="C4" s="23" t="s">
        <v>5</v>
      </c>
      <c r="D4" s="24" t="s">
        <v>0</v>
      </c>
      <c r="E4" s="24" t="s">
        <v>1</v>
      </c>
      <c r="F4" s="24" t="s">
        <v>2</v>
      </c>
      <c r="G4" s="25" t="s">
        <v>3</v>
      </c>
      <c r="H4" s="26" t="s">
        <v>6</v>
      </c>
      <c r="I4" s="27" t="s">
        <v>5</v>
      </c>
      <c r="J4" s="28" t="s">
        <v>0</v>
      </c>
      <c r="K4" s="28" t="s">
        <v>1</v>
      </c>
      <c r="L4" s="28" t="s">
        <v>7</v>
      </c>
      <c r="M4" s="29" t="s">
        <v>3</v>
      </c>
      <c r="N4" s="30" t="s">
        <v>6</v>
      </c>
      <c r="O4" s="23" t="s">
        <v>8</v>
      </c>
      <c r="P4" s="23" t="s">
        <v>0</v>
      </c>
      <c r="Q4" s="23" t="s">
        <v>10</v>
      </c>
      <c r="R4" s="23" t="s">
        <v>9</v>
      </c>
      <c r="S4" s="31" t="s">
        <v>3</v>
      </c>
      <c r="T4" s="32" t="s">
        <v>6</v>
      </c>
    </row>
    <row r="5" spans="1:20" x14ac:dyDescent="0.2">
      <c r="A5" s="33" t="s">
        <v>11</v>
      </c>
      <c r="B5" s="34">
        <v>160000</v>
      </c>
      <c r="C5" s="23">
        <f>B5</f>
        <v>160000</v>
      </c>
      <c r="D5" s="24">
        <f>ROUND((C5*10%)/5,2)*5</f>
        <v>16000</v>
      </c>
      <c r="E5" s="24">
        <f>ROUND((C5*2.5%)/5,2)*5</f>
        <v>4000</v>
      </c>
      <c r="F5" s="24">
        <v>360</v>
      </c>
      <c r="G5" s="25">
        <f>+D5+E5+F5</f>
        <v>20360</v>
      </c>
      <c r="H5" s="26">
        <f>G5</f>
        <v>20360</v>
      </c>
      <c r="I5" s="35">
        <f>B5</f>
        <v>160000</v>
      </c>
      <c r="J5" s="28">
        <f>ROUND((I5*13.5%)/5,2)*5</f>
        <v>21600</v>
      </c>
      <c r="K5" s="28">
        <f>ROUND((I5*3.5%)/5,2)*5</f>
        <v>5600</v>
      </c>
      <c r="L5" s="28">
        <v>360</v>
      </c>
      <c r="M5" s="29">
        <f>+J5+K5+L5</f>
        <v>27560</v>
      </c>
      <c r="N5" s="30">
        <f>M5</f>
        <v>27560</v>
      </c>
      <c r="O5" s="23">
        <f>B5</f>
        <v>160000</v>
      </c>
      <c r="P5" s="23">
        <f>ROUND((O5*17%)/5,2)*5</f>
        <v>27200</v>
      </c>
      <c r="Q5" s="23">
        <f>ROUND((O5*1.5%)/5,2)*5</f>
        <v>2400</v>
      </c>
      <c r="R5" s="23">
        <v>360</v>
      </c>
      <c r="S5" s="31">
        <f>+P5+Q5+R5</f>
        <v>29960</v>
      </c>
      <c r="T5" s="32">
        <f>S5</f>
        <v>29960</v>
      </c>
    </row>
    <row r="6" spans="1:20" x14ac:dyDescent="0.2">
      <c r="A6" s="33" t="s">
        <v>15</v>
      </c>
      <c r="B6" s="23"/>
      <c r="C6" s="36"/>
      <c r="G6" s="15"/>
      <c r="H6" s="16">
        <f>ROUND((H$5/12)/5,2)*5</f>
        <v>1696.6499999999999</v>
      </c>
      <c r="I6" s="1"/>
      <c r="J6" s="3"/>
      <c r="K6" s="3"/>
      <c r="L6" s="3"/>
      <c r="M6" s="17"/>
      <c r="N6" s="18">
        <f>ROUND((N$5/12)/5,2)*5</f>
        <v>2296.65</v>
      </c>
      <c r="S6" s="19"/>
      <c r="T6" s="20">
        <f>ROUND((T$5/12)/5,2)*5</f>
        <v>2496.65</v>
      </c>
    </row>
    <row r="7" spans="1:20" x14ac:dyDescent="0.2">
      <c r="I7" s="1"/>
      <c r="J7" s="3"/>
      <c r="K7" s="3"/>
      <c r="L7" s="3"/>
      <c r="M7" s="3"/>
      <c r="N7" s="3"/>
    </row>
    <row r="8" spans="1:20" x14ac:dyDescent="0.2">
      <c r="I8" s="1"/>
      <c r="J8" s="3"/>
      <c r="K8" s="3"/>
      <c r="L8" s="3"/>
      <c r="M8" s="3"/>
      <c r="N8" s="3"/>
    </row>
    <row r="9" spans="1:20" x14ac:dyDescent="0.2">
      <c r="I9" s="1"/>
      <c r="J9" s="3"/>
      <c r="K9" s="3"/>
      <c r="L9" s="3"/>
      <c r="M9" s="3"/>
      <c r="N9" s="3"/>
    </row>
    <row r="10" spans="1:20" x14ac:dyDescent="0.2">
      <c r="A10" s="12" t="s">
        <v>16</v>
      </c>
      <c r="B10" s="13"/>
      <c r="C10" s="13"/>
      <c r="D10" s="13"/>
      <c r="E10" s="13"/>
      <c r="F10" s="13"/>
      <c r="I10" s="1"/>
      <c r="J10" s="3"/>
      <c r="K10" s="3"/>
      <c r="L10" s="3"/>
      <c r="M10" s="3"/>
      <c r="N10" s="3"/>
    </row>
    <row r="11" spans="1:20" x14ac:dyDescent="0.2">
      <c r="I11" s="1"/>
      <c r="J11" s="3"/>
      <c r="K11" s="3"/>
      <c r="L11" s="3"/>
      <c r="M11" s="3"/>
      <c r="N11" s="3"/>
    </row>
    <row r="12" spans="1:20" x14ac:dyDescent="0.2">
      <c r="I12" s="1"/>
      <c r="J12" s="3"/>
      <c r="K12" s="3"/>
      <c r="L12" s="3"/>
      <c r="M12" s="3"/>
      <c r="N12" s="3"/>
    </row>
    <row r="13" spans="1:20" x14ac:dyDescent="0.2">
      <c r="I13" s="1"/>
      <c r="J13" s="3"/>
      <c r="K13" s="3"/>
      <c r="L13" s="3"/>
      <c r="M13" s="3"/>
      <c r="N13" s="3"/>
    </row>
    <row r="14" spans="1:20" x14ac:dyDescent="0.2">
      <c r="I14" s="1"/>
      <c r="J14" s="3"/>
      <c r="K14" s="3"/>
      <c r="L14" s="3"/>
      <c r="M14" s="3"/>
      <c r="N14" s="3"/>
    </row>
    <row r="15" spans="1:20" x14ac:dyDescent="0.2">
      <c r="I15" s="1"/>
      <c r="J15" s="3"/>
      <c r="K15" s="3"/>
      <c r="L15" s="3"/>
      <c r="M15" s="3"/>
      <c r="N15" s="3"/>
    </row>
    <row r="16" spans="1:20" x14ac:dyDescent="0.2">
      <c r="I16" s="1"/>
      <c r="J16" s="3"/>
      <c r="K16" s="3"/>
      <c r="L16" s="3"/>
      <c r="M16" s="3"/>
      <c r="N16" s="3"/>
    </row>
    <row r="17" spans="9:14" x14ac:dyDescent="0.2">
      <c r="I17" s="1"/>
      <c r="J17" s="3"/>
      <c r="K17" s="3"/>
      <c r="L17" s="3"/>
      <c r="M17" s="3"/>
      <c r="N17" s="3"/>
    </row>
    <row r="18" spans="9:14" x14ac:dyDescent="0.2">
      <c r="I18" s="1"/>
      <c r="J18" s="3"/>
      <c r="K18" s="3"/>
      <c r="L18" s="3"/>
      <c r="M18" s="3"/>
      <c r="N18" s="3"/>
    </row>
    <row r="19" spans="9:14" x14ac:dyDescent="0.2">
      <c r="I19" s="1"/>
      <c r="J19" s="3"/>
      <c r="K19" s="3"/>
      <c r="L19" s="3"/>
      <c r="M19" s="3"/>
      <c r="N19" s="3"/>
    </row>
    <row r="20" spans="9:14" x14ac:dyDescent="0.2">
      <c r="I20" s="1"/>
      <c r="J20" s="3"/>
      <c r="K20" s="3"/>
      <c r="L20" s="3"/>
      <c r="M20" s="3"/>
      <c r="N20" s="3"/>
    </row>
    <row r="21" spans="9:14" x14ac:dyDescent="0.2">
      <c r="I21" s="1"/>
      <c r="J21" s="3"/>
      <c r="K21" s="3"/>
      <c r="L21" s="3"/>
      <c r="M21" s="3"/>
      <c r="N21" s="3"/>
    </row>
    <row r="22" spans="9:14" x14ac:dyDescent="0.2">
      <c r="I22" s="1"/>
      <c r="J22" s="3"/>
      <c r="K22" s="3"/>
      <c r="L22" s="3"/>
      <c r="M22" s="3"/>
      <c r="N22" s="3"/>
    </row>
    <row r="23" spans="9:14" x14ac:dyDescent="0.2">
      <c r="I23" s="1"/>
      <c r="J23" s="3"/>
      <c r="K23" s="3"/>
      <c r="L23" s="3"/>
      <c r="M23" s="3"/>
      <c r="N23" s="3"/>
    </row>
    <row r="24" spans="9:14" x14ac:dyDescent="0.2">
      <c r="I24" s="1"/>
      <c r="J24" s="3"/>
      <c r="K24" s="3"/>
      <c r="L24" s="3"/>
      <c r="M24" s="3"/>
      <c r="N24" s="3"/>
    </row>
    <row r="25" spans="9:14" x14ac:dyDescent="0.2">
      <c r="I25" s="1"/>
      <c r="J25" s="3"/>
      <c r="K25" s="3"/>
      <c r="L25" s="3"/>
      <c r="M25" s="3"/>
      <c r="N25" s="3"/>
    </row>
    <row r="26" spans="9:14" x14ac:dyDescent="0.2">
      <c r="I26" s="1"/>
      <c r="J26" s="3"/>
      <c r="K26" s="3"/>
      <c r="L26" s="3"/>
      <c r="M26" s="3"/>
      <c r="N26" s="3"/>
    </row>
    <row r="27" spans="9:14" x14ac:dyDescent="0.2">
      <c r="I27" s="1"/>
      <c r="J27" s="3"/>
      <c r="K27" s="3"/>
      <c r="L27" s="3"/>
      <c r="M27" s="3"/>
      <c r="N27" s="3"/>
    </row>
    <row r="28" spans="9:14" x14ac:dyDescent="0.2">
      <c r="I28" s="1"/>
      <c r="J28" s="3"/>
      <c r="K28" s="3"/>
      <c r="L28" s="3"/>
      <c r="M28" s="3"/>
      <c r="N28" s="3"/>
    </row>
    <row r="29" spans="9:14" x14ac:dyDescent="0.2">
      <c r="I29" s="1"/>
      <c r="J29" s="3"/>
      <c r="K29" s="3"/>
      <c r="L29" s="3"/>
      <c r="M29" s="3"/>
      <c r="N29" s="3"/>
    </row>
    <row r="30" spans="9:14" x14ac:dyDescent="0.2">
      <c r="I30" s="1"/>
      <c r="J30" s="3"/>
      <c r="K30" s="3"/>
      <c r="L30" s="3"/>
      <c r="M30" s="3"/>
      <c r="N30" s="3"/>
    </row>
    <row r="31" spans="9:14" x14ac:dyDescent="0.2">
      <c r="I31" s="1"/>
      <c r="J31" s="3"/>
      <c r="K31" s="3"/>
      <c r="L31" s="3"/>
      <c r="M31" s="3"/>
      <c r="N31" s="3"/>
    </row>
    <row r="32" spans="9:14" x14ac:dyDescent="0.2">
      <c r="I32" s="1"/>
      <c r="J32" s="3"/>
      <c r="K32" s="3"/>
      <c r="L32" s="3"/>
      <c r="M32" s="3"/>
      <c r="N32" s="3"/>
    </row>
    <row r="33" spans="9:14" x14ac:dyDescent="0.2">
      <c r="I33" s="1"/>
      <c r="J33" s="3"/>
      <c r="K33" s="3"/>
      <c r="L33" s="3"/>
      <c r="M33" s="3"/>
      <c r="N33" s="3"/>
    </row>
    <row r="34" spans="9:14" x14ac:dyDescent="0.2">
      <c r="I34" s="1"/>
      <c r="J34" s="3"/>
      <c r="K34" s="3"/>
      <c r="L34" s="3"/>
      <c r="M34" s="3"/>
      <c r="N34" s="3"/>
    </row>
    <row r="35" spans="9:14" x14ac:dyDescent="0.2">
      <c r="I35" s="1"/>
      <c r="J35" s="3"/>
      <c r="K35" s="3"/>
      <c r="L35" s="3"/>
      <c r="M35" s="3"/>
      <c r="N35" s="3"/>
    </row>
    <row r="36" spans="9:14" x14ac:dyDescent="0.2">
      <c r="I36" s="1"/>
      <c r="J36" s="3"/>
      <c r="K36" s="3"/>
      <c r="L36" s="3"/>
      <c r="M36" s="3"/>
      <c r="N36" s="3"/>
    </row>
    <row r="37" spans="9:14" x14ac:dyDescent="0.2">
      <c r="I37" s="1"/>
      <c r="J37" s="3"/>
      <c r="K37" s="3"/>
      <c r="L37" s="3"/>
      <c r="M37" s="3"/>
      <c r="N37" s="3"/>
    </row>
    <row r="38" spans="9:14" x14ac:dyDescent="0.2">
      <c r="I38" s="1"/>
      <c r="J38" s="3"/>
      <c r="K38" s="3"/>
      <c r="L38" s="3"/>
      <c r="M38" s="3"/>
      <c r="N38" s="3"/>
    </row>
    <row r="39" spans="9:14" x14ac:dyDescent="0.2">
      <c r="I39" s="1"/>
      <c r="J39" s="3"/>
      <c r="K39" s="3"/>
      <c r="L39" s="3"/>
      <c r="M39" s="3"/>
      <c r="N39" s="3"/>
    </row>
    <row r="40" spans="9:14" x14ac:dyDescent="0.2">
      <c r="I40" s="1"/>
      <c r="J40" s="3"/>
      <c r="K40" s="3"/>
      <c r="L40" s="3"/>
      <c r="M40" s="3"/>
      <c r="N40" s="3"/>
    </row>
    <row r="41" spans="9:14" x14ac:dyDescent="0.2">
      <c r="I41" s="1"/>
      <c r="J41" s="3"/>
      <c r="K41" s="3"/>
      <c r="L41" s="3"/>
      <c r="M41" s="3"/>
      <c r="N41" s="3"/>
    </row>
    <row r="42" spans="9:14" x14ac:dyDescent="0.2">
      <c r="I42" s="1"/>
      <c r="J42" s="3"/>
      <c r="K42" s="3"/>
      <c r="L42" s="3"/>
      <c r="M42" s="3"/>
      <c r="N42" s="3"/>
    </row>
    <row r="43" spans="9:14" x14ac:dyDescent="0.2">
      <c r="I43" s="1"/>
      <c r="J43" s="3"/>
      <c r="K43" s="3"/>
      <c r="L43" s="3"/>
      <c r="M43" s="3"/>
      <c r="N43" s="3"/>
    </row>
    <row r="44" spans="9:14" x14ac:dyDescent="0.2">
      <c r="I44" s="1"/>
      <c r="J44" s="3"/>
      <c r="K44" s="3"/>
      <c r="L44" s="3"/>
      <c r="M44" s="3"/>
      <c r="N44" s="3"/>
    </row>
    <row r="45" spans="9:14" x14ac:dyDescent="0.2">
      <c r="I45" s="1"/>
      <c r="J45" s="3"/>
      <c r="K45" s="3"/>
      <c r="L45" s="3"/>
      <c r="M45" s="3"/>
      <c r="N45" s="3"/>
    </row>
    <row r="46" spans="9:14" x14ac:dyDescent="0.2">
      <c r="I46" s="1"/>
      <c r="J46" s="3"/>
      <c r="K46" s="3"/>
      <c r="L46" s="3"/>
      <c r="M46" s="3"/>
      <c r="N46" s="3"/>
    </row>
    <row r="47" spans="9:14" x14ac:dyDescent="0.2">
      <c r="I47" s="1"/>
      <c r="J47" s="3"/>
      <c r="K47" s="3"/>
      <c r="L47" s="3"/>
      <c r="M47" s="3"/>
      <c r="N47" s="3"/>
    </row>
    <row r="48" spans="9:14" x14ac:dyDescent="0.2">
      <c r="I48" s="1"/>
      <c r="J48" s="3"/>
      <c r="K48" s="3"/>
      <c r="L48" s="3"/>
      <c r="M48" s="3"/>
      <c r="N48" s="3"/>
    </row>
    <row r="49" spans="9:14" x14ac:dyDescent="0.2">
      <c r="I49" s="1"/>
      <c r="J49" s="3"/>
      <c r="K49" s="3"/>
      <c r="L49" s="3"/>
      <c r="M49" s="3"/>
      <c r="N49" s="3"/>
    </row>
    <row r="50" spans="9:14" x14ac:dyDescent="0.2">
      <c r="I50" s="1"/>
      <c r="J50" s="3"/>
      <c r="K50" s="3"/>
      <c r="L50" s="3"/>
      <c r="M50" s="3"/>
      <c r="N50" s="3"/>
    </row>
    <row r="51" spans="9:14" x14ac:dyDescent="0.2">
      <c r="I51" s="1"/>
      <c r="J51" s="3"/>
      <c r="K51" s="3"/>
      <c r="L51" s="3"/>
      <c r="M51" s="3"/>
      <c r="N51" s="3"/>
    </row>
    <row r="52" spans="9:14" x14ac:dyDescent="0.2">
      <c r="I52" s="1"/>
      <c r="J52" s="3"/>
      <c r="K52" s="3"/>
      <c r="L52" s="3"/>
      <c r="M52" s="3"/>
      <c r="N52" s="3"/>
    </row>
    <row r="53" spans="9:14" x14ac:dyDescent="0.2">
      <c r="I53" s="1"/>
      <c r="J53" s="3"/>
      <c r="K53" s="3"/>
      <c r="L53" s="3"/>
      <c r="M53" s="3"/>
      <c r="N53" s="3"/>
    </row>
    <row r="54" spans="9:14" x14ac:dyDescent="0.2">
      <c r="I54" s="1"/>
      <c r="J54" s="3"/>
      <c r="K54" s="3"/>
      <c r="L54" s="3"/>
      <c r="M54" s="3"/>
      <c r="N54" s="3"/>
    </row>
    <row r="55" spans="9:14" x14ac:dyDescent="0.2">
      <c r="I55" s="1"/>
      <c r="J55" s="3"/>
      <c r="K55" s="3"/>
      <c r="L55" s="3"/>
      <c r="M55" s="3"/>
      <c r="N55" s="3"/>
    </row>
    <row r="56" spans="9:14" x14ac:dyDescent="0.2">
      <c r="I56" s="1"/>
      <c r="J56" s="3"/>
      <c r="K56" s="3"/>
      <c r="L56" s="3"/>
      <c r="M56" s="3"/>
      <c r="N56" s="3"/>
    </row>
    <row r="57" spans="9:14" x14ac:dyDescent="0.2">
      <c r="I57" s="1"/>
      <c r="J57" s="3"/>
      <c r="K57" s="3"/>
      <c r="L57" s="3"/>
      <c r="M57" s="3"/>
      <c r="N57" s="3"/>
    </row>
    <row r="58" spans="9:14" x14ac:dyDescent="0.2">
      <c r="I58" s="1"/>
      <c r="J58" s="3"/>
      <c r="K58" s="3"/>
      <c r="L58" s="3"/>
      <c r="M58" s="3"/>
      <c r="N58" s="3"/>
    </row>
    <row r="59" spans="9:14" x14ac:dyDescent="0.2">
      <c r="I59" s="1"/>
      <c r="J59" s="3"/>
      <c r="K59" s="3"/>
      <c r="L59" s="3"/>
      <c r="M59" s="3"/>
      <c r="N59" s="3"/>
    </row>
    <row r="60" spans="9:14" x14ac:dyDescent="0.2">
      <c r="I60" s="1"/>
      <c r="J60" s="3"/>
      <c r="K60" s="3"/>
      <c r="L60" s="3"/>
      <c r="M60" s="3"/>
      <c r="N60" s="3"/>
    </row>
    <row r="61" spans="9:14" x14ac:dyDescent="0.2">
      <c r="I61" s="1"/>
      <c r="J61" s="3"/>
      <c r="K61" s="3"/>
      <c r="L61" s="3"/>
      <c r="M61" s="3"/>
      <c r="N61" s="3"/>
    </row>
    <row r="62" spans="9:14" x14ac:dyDescent="0.2">
      <c r="I62" s="1"/>
      <c r="J62" s="3"/>
      <c r="K62" s="3"/>
      <c r="L62" s="3"/>
      <c r="M62" s="3"/>
      <c r="N62" s="3"/>
    </row>
    <row r="63" spans="9:14" x14ac:dyDescent="0.2">
      <c r="I63" s="1"/>
      <c r="J63" s="3"/>
      <c r="K63" s="3"/>
      <c r="L63" s="3"/>
      <c r="M63" s="3"/>
      <c r="N63" s="3"/>
    </row>
    <row r="64" spans="9:14" x14ac:dyDescent="0.2">
      <c r="I64" s="1"/>
      <c r="J64" s="3"/>
      <c r="K64" s="3"/>
      <c r="L64" s="3"/>
      <c r="M64" s="3"/>
      <c r="N64" s="3"/>
    </row>
    <row r="65" spans="9:14" x14ac:dyDescent="0.2">
      <c r="I65" s="1"/>
      <c r="J65" s="3"/>
      <c r="K65" s="3"/>
      <c r="L65" s="3"/>
      <c r="M65" s="3"/>
      <c r="N65" s="3"/>
    </row>
    <row r="66" spans="9:14" x14ac:dyDescent="0.2">
      <c r="I66" s="1"/>
      <c r="J66" s="3"/>
      <c r="K66" s="3"/>
      <c r="L66" s="3"/>
      <c r="M66" s="3"/>
      <c r="N66" s="3"/>
    </row>
    <row r="67" spans="9:14" x14ac:dyDescent="0.2">
      <c r="I67" s="1"/>
      <c r="J67" s="3"/>
      <c r="K67" s="3"/>
      <c r="L67" s="3"/>
      <c r="M67" s="3"/>
      <c r="N67" s="3"/>
    </row>
    <row r="68" spans="9:14" x14ac:dyDescent="0.2">
      <c r="I68" s="1"/>
      <c r="J68" s="3"/>
      <c r="K68" s="3"/>
      <c r="L68" s="3"/>
      <c r="M68" s="3"/>
      <c r="N68" s="3"/>
    </row>
    <row r="69" spans="9:14" x14ac:dyDescent="0.2">
      <c r="I69" s="1"/>
      <c r="J69" s="3"/>
      <c r="K69" s="3"/>
      <c r="L69" s="3"/>
      <c r="M69" s="3"/>
      <c r="N69" s="3"/>
    </row>
    <row r="70" spans="9:14" x14ac:dyDescent="0.2">
      <c r="I70" s="1"/>
      <c r="J70" s="3"/>
      <c r="K70" s="3"/>
      <c r="L70" s="3"/>
      <c r="M70" s="3"/>
      <c r="N70" s="3"/>
    </row>
    <row r="71" spans="9:14" x14ac:dyDescent="0.2">
      <c r="I71" s="1"/>
      <c r="J71" s="3"/>
      <c r="K71" s="3"/>
      <c r="L71" s="3"/>
      <c r="M71" s="3"/>
      <c r="N71" s="3"/>
    </row>
    <row r="72" spans="9:14" x14ac:dyDescent="0.2">
      <c r="I72" s="1"/>
      <c r="J72" s="3"/>
      <c r="K72" s="3"/>
      <c r="L72" s="3"/>
      <c r="M72" s="3"/>
      <c r="N72" s="3"/>
    </row>
    <row r="73" spans="9:14" x14ac:dyDescent="0.2">
      <c r="I73" s="1"/>
      <c r="J73" s="3"/>
      <c r="K73" s="3"/>
      <c r="L73" s="3"/>
      <c r="M73" s="3"/>
      <c r="N73" s="3"/>
    </row>
    <row r="74" spans="9:14" x14ac:dyDescent="0.2">
      <c r="I74" s="1"/>
      <c r="J74" s="3"/>
      <c r="K74" s="3"/>
      <c r="L74" s="3"/>
      <c r="M74" s="3"/>
      <c r="N74" s="3"/>
    </row>
    <row r="75" spans="9:14" x14ac:dyDescent="0.2">
      <c r="I75" s="1"/>
      <c r="J75" s="3"/>
      <c r="K75" s="3"/>
      <c r="L75" s="3"/>
      <c r="M75" s="3"/>
      <c r="N75" s="3"/>
    </row>
    <row r="76" spans="9:14" x14ac:dyDescent="0.2">
      <c r="I76" s="1"/>
      <c r="J76" s="3"/>
      <c r="K76" s="3"/>
      <c r="L76" s="3"/>
      <c r="M76" s="3"/>
      <c r="N76" s="3"/>
    </row>
    <row r="77" spans="9:14" x14ac:dyDescent="0.2">
      <c r="I77" s="1"/>
      <c r="J77" s="3"/>
      <c r="K77" s="3"/>
      <c r="L77" s="3"/>
      <c r="M77" s="3"/>
      <c r="N77" s="3"/>
    </row>
    <row r="78" spans="9:14" x14ac:dyDescent="0.2">
      <c r="I78" s="1"/>
      <c r="J78" s="3"/>
      <c r="K78" s="3"/>
      <c r="L78" s="3"/>
      <c r="M78" s="3"/>
      <c r="N78" s="3"/>
    </row>
    <row r="79" spans="9:14" x14ac:dyDescent="0.2">
      <c r="I79" s="1"/>
      <c r="J79" s="3"/>
      <c r="K79" s="3"/>
      <c r="L79" s="3"/>
      <c r="M79" s="3"/>
      <c r="N79" s="3"/>
    </row>
    <row r="80" spans="9:14" x14ac:dyDescent="0.2">
      <c r="I80" s="1"/>
      <c r="J80" s="3"/>
      <c r="K80" s="3"/>
      <c r="L80" s="3"/>
      <c r="M80" s="3"/>
      <c r="N80" s="3"/>
    </row>
    <row r="81" spans="9:14" x14ac:dyDescent="0.2">
      <c r="I81" s="1"/>
      <c r="J81" s="3"/>
      <c r="K81" s="3"/>
      <c r="L81" s="3"/>
      <c r="M81" s="3"/>
      <c r="N81" s="3"/>
    </row>
    <row r="82" spans="9:14" x14ac:dyDescent="0.2">
      <c r="I82" s="1"/>
      <c r="J82" s="3"/>
      <c r="K82" s="3"/>
      <c r="L82" s="3"/>
      <c r="M82" s="3"/>
      <c r="N82" s="3"/>
    </row>
    <row r="83" spans="9:14" x14ac:dyDescent="0.2">
      <c r="I83" s="1"/>
      <c r="J83" s="3"/>
      <c r="K83" s="3"/>
      <c r="L83" s="3"/>
      <c r="M83" s="3"/>
      <c r="N83" s="3"/>
    </row>
    <row r="84" spans="9:14" x14ac:dyDescent="0.2">
      <c r="I84" s="1"/>
      <c r="J84" s="3"/>
      <c r="K84" s="3"/>
      <c r="L84" s="3"/>
      <c r="M84" s="3"/>
      <c r="N84" s="3"/>
    </row>
    <row r="85" spans="9:14" x14ac:dyDescent="0.2">
      <c r="I85" s="1"/>
      <c r="J85" s="3"/>
      <c r="K85" s="3"/>
      <c r="L85" s="3"/>
      <c r="M85" s="3"/>
      <c r="N85" s="3"/>
    </row>
    <row r="86" spans="9:14" x14ac:dyDescent="0.2">
      <c r="I86" s="1"/>
      <c r="J86" s="3"/>
      <c r="K86" s="3"/>
      <c r="L86" s="3"/>
      <c r="M86" s="3"/>
      <c r="N86" s="3"/>
    </row>
    <row r="87" spans="9:14" x14ac:dyDescent="0.2">
      <c r="I87" s="1"/>
      <c r="J87" s="3"/>
      <c r="K87" s="3"/>
      <c r="L87" s="3"/>
      <c r="M87" s="3"/>
      <c r="N87" s="3"/>
    </row>
    <row r="88" spans="9:14" x14ac:dyDescent="0.2">
      <c r="I88" s="1"/>
      <c r="J88" s="3"/>
      <c r="K88" s="3"/>
      <c r="L88" s="3"/>
      <c r="M88" s="3"/>
      <c r="N88" s="3"/>
    </row>
    <row r="89" spans="9:14" x14ac:dyDescent="0.2">
      <c r="I89" s="1"/>
      <c r="J89" s="3"/>
      <c r="K89" s="3"/>
      <c r="L89" s="3"/>
      <c r="M89" s="3"/>
      <c r="N89" s="3"/>
    </row>
    <row r="90" spans="9:14" x14ac:dyDescent="0.2">
      <c r="I90" s="1"/>
      <c r="J90" s="3"/>
      <c r="K90" s="3"/>
      <c r="L90" s="3"/>
      <c r="M90" s="3"/>
      <c r="N90" s="3"/>
    </row>
    <row r="91" spans="9:14" x14ac:dyDescent="0.2">
      <c r="I91" s="1"/>
      <c r="J91" s="3"/>
      <c r="K91" s="3"/>
      <c r="L91" s="3"/>
      <c r="M91" s="3"/>
      <c r="N91" s="3"/>
    </row>
    <row r="92" spans="9:14" x14ac:dyDescent="0.2">
      <c r="I92" s="1"/>
      <c r="J92" s="3"/>
      <c r="K92" s="3"/>
      <c r="L92" s="3"/>
      <c r="M92" s="3"/>
      <c r="N92" s="3"/>
    </row>
    <row r="93" spans="9:14" x14ac:dyDescent="0.2">
      <c r="I93" s="1"/>
      <c r="J93" s="3"/>
      <c r="K93" s="3"/>
      <c r="L93" s="3"/>
      <c r="M93" s="3"/>
      <c r="N93" s="3"/>
    </row>
    <row r="94" spans="9:14" x14ac:dyDescent="0.2">
      <c r="I94" s="1"/>
      <c r="J94" s="3"/>
      <c r="K94" s="3"/>
      <c r="L94" s="3"/>
      <c r="M94" s="3"/>
      <c r="N94" s="3"/>
    </row>
    <row r="95" spans="9:14" x14ac:dyDescent="0.2">
      <c r="I95" s="1"/>
      <c r="J95" s="3"/>
      <c r="K95" s="3"/>
      <c r="L95" s="3"/>
      <c r="M95" s="3"/>
      <c r="N95" s="3"/>
    </row>
    <row r="96" spans="9:14" x14ac:dyDescent="0.2">
      <c r="I96" s="1"/>
      <c r="J96" s="3"/>
      <c r="K96" s="3"/>
      <c r="L96" s="3"/>
      <c r="M96" s="3"/>
      <c r="N96" s="3"/>
    </row>
    <row r="97" spans="9:14" x14ac:dyDescent="0.2">
      <c r="I97" s="1"/>
      <c r="J97" s="3"/>
      <c r="K97" s="3"/>
      <c r="L97" s="3"/>
      <c r="M97" s="3"/>
      <c r="N97" s="3"/>
    </row>
    <row r="98" spans="9:14" x14ac:dyDescent="0.2">
      <c r="I98" s="1"/>
      <c r="J98" s="3"/>
      <c r="K98" s="3"/>
      <c r="L98" s="3"/>
      <c r="M98" s="3"/>
      <c r="N98" s="3"/>
    </row>
    <row r="99" spans="9:14" x14ac:dyDescent="0.2">
      <c r="I99" s="1"/>
      <c r="J99" s="3"/>
      <c r="K99" s="3"/>
      <c r="L99" s="3"/>
      <c r="M99" s="3"/>
      <c r="N99" s="3"/>
    </row>
    <row r="100" spans="9:14" x14ac:dyDescent="0.2">
      <c r="I100" s="1"/>
      <c r="J100" s="3"/>
      <c r="K100" s="3"/>
      <c r="L100" s="3"/>
      <c r="M100" s="3"/>
      <c r="N100" s="3"/>
    </row>
    <row r="101" spans="9:14" x14ac:dyDescent="0.2">
      <c r="I101" s="1"/>
      <c r="J101" s="3"/>
      <c r="K101" s="3"/>
      <c r="L101" s="3"/>
      <c r="M101" s="3"/>
      <c r="N101" s="3"/>
    </row>
    <row r="102" spans="9:14" x14ac:dyDescent="0.2">
      <c r="I102" s="1"/>
      <c r="J102" s="3"/>
      <c r="K102" s="3"/>
      <c r="L102" s="3"/>
      <c r="M102" s="3"/>
      <c r="N102" s="3"/>
    </row>
    <row r="103" spans="9:14" x14ac:dyDescent="0.2">
      <c r="I103" s="1"/>
      <c r="J103" s="3"/>
      <c r="K103" s="3"/>
      <c r="L103" s="3"/>
      <c r="M103" s="3"/>
      <c r="N103" s="3"/>
    </row>
    <row r="104" spans="9:14" x14ac:dyDescent="0.2">
      <c r="I104" s="1"/>
      <c r="J104" s="3"/>
      <c r="K104" s="3"/>
      <c r="L104" s="3"/>
      <c r="M104" s="3"/>
      <c r="N104" s="3"/>
    </row>
    <row r="105" spans="9:14" x14ac:dyDescent="0.2">
      <c r="I105" s="1"/>
      <c r="J105" s="3"/>
      <c r="K105" s="3"/>
      <c r="L105" s="3"/>
      <c r="M105" s="3"/>
      <c r="N105" s="3"/>
    </row>
    <row r="106" spans="9:14" x14ac:dyDescent="0.2">
      <c r="I106" s="1"/>
      <c r="J106" s="3"/>
      <c r="K106" s="3"/>
      <c r="L106" s="3"/>
      <c r="M106" s="3"/>
      <c r="N106" s="3"/>
    </row>
    <row r="107" spans="9:14" x14ac:dyDescent="0.2">
      <c r="I107" s="1"/>
      <c r="J107" s="3"/>
      <c r="K107" s="3"/>
      <c r="L107" s="3"/>
      <c r="M107" s="3"/>
      <c r="N107" s="3"/>
    </row>
    <row r="108" spans="9:14" x14ac:dyDescent="0.2">
      <c r="I108" s="1"/>
      <c r="J108" s="3"/>
      <c r="K108" s="3"/>
      <c r="L108" s="3"/>
      <c r="M108" s="3"/>
      <c r="N108" s="3"/>
    </row>
    <row r="109" spans="9:14" x14ac:dyDescent="0.2">
      <c r="I109" s="1"/>
      <c r="J109" s="3"/>
      <c r="K109" s="3"/>
      <c r="L109" s="3"/>
      <c r="M109" s="3"/>
      <c r="N109" s="3"/>
    </row>
    <row r="110" spans="9:14" x14ac:dyDescent="0.2">
      <c r="I110" s="1"/>
      <c r="J110" s="3"/>
      <c r="K110" s="3"/>
      <c r="L110" s="3"/>
      <c r="M110" s="3"/>
      <c r="N110" s="3"/>
    </row>
    <row r="111" spans="9:14" x14ac:dyDescent="0.2">
      <c r="I111" s="1"/>
      <c r="J111" s="3"/>
      <c r="K111" s="3"/>
      <c r="L111" s="3"/>
      <c r="M111" s="3"/>
      <c r="N111" s="3"/>
    </row>
    <row r="112" spans="9:14" x14ac:dyDescent="0.2">
      <c r="I112" s="1"/>
      <c r="J112" s="3"/>
      <c r="K112" s="3"/>
      <c r="L112" s="3"/>
      <c r="M112" s="3"/>
      <c r="N112" s="3"/>
    </row>
    <row r="113" spans="9:14" x14ac:dyDescent="0.2">
      <c r="I113" s="1"/>
      <c r="J113" s="3"/>
      <c r="K113" s="3"/>
      <c r="L113" s="3"/>
      <c r="M113" s="3"/>
      <c r="N113" s="3"/>
    </row>
    <row r="114" spans="9:14" x14ac:dyDescent="0.2">
      <c r="I114" s="1"/>
      <c r="J114" s="3"/>
      <c r="K114" s="3"/>
      <c r="L114" s="3"/>
      <c r="M114" s="3"/>
      <c r="N114" s="3"/>
    </row>
    <row r="115" spans="9:14" x14ac:dyDescent="0.2">
      <c r="I115" s="1"/>
      <c r="J115" s="3"/>
      <c r="K115" s="3"/>
      <c r="L115" s="3"/>
      <c r="M115" s="3"/>
      <c r="N115" s="3"/>
    </row>
    <row r="116" spans="9:14" x14ac:dyDescent="0.2">
      <c r="I116" s="1"/>
      <c r="J116" s="3"/>
      <c r="K116" s="3"/>
      <c r="L116" s="3"/>
      <c r="M116" s="3"/>
      <c r="N116" s="3"/>
    </row>
    <row r="117" spans="9:14" x14ac:dyDescent="0.2">
      <c r="I117" s="1"/>
      <c r="J117" s="3"/>
      <c r="K117" s="3"/>
      <c r="L117" s="3"/>
      <c r="M117" s="3"/>
      <c r="N117" s="3"/>
    </row>
    <row r="118" spans="9:14" x14ac:dyDescent="0.2">
      <c r="I118" s="1"/>
      <c r="J118" s="3"/>
      <c r="K118" s="3"/>
      <c r="L118" s="3"/>
      <c r="M118" s="3"/>
      <c r="N118" s="3"/>
    </row>
    <row r="119" spans="9:14" x14ac:dyDescent="0.2">
      <c r="I119" s="1"/>
      <c r="J119" s="3"/>
      <c r="K119" s="3"/>
      <c r="L119" s="3"/>
      <c r="M119" s="3"/>
      <c r="N119" s="3"/>
    </row>
    <row r="120" spans="9:14" x14ac:dyDescent="0.2">
      <c r="I120" s="1"/>
      <c r="J120" s="3"/>
      <c r="K120" s="3"/>
      <c r="L120" s="3"/>
      <c r="M120" s="3"/>
      <c r="N120" s="3"/>
    </row>
    <row r="121" spans="9:14" x14ac:dyDescent="0.2">
      <c r="I121" s="1"/>
      <c r="J121" s="3"/>
      <c r="K121" s="3"/>
      <c r="L121" s="3"/>
      <c r="M121" s="3"/>
      <c r="N121" s="3"/>
    </row>
    <row r="122" spans="9:14" x14ac:dyDescent="0.2">
      <c r="I122" s="1"/>
      <c r="J122" s="3"/>
      <c r="K122" s="3"/>
      <c r="L122" s="3"/>
      <c r="M122" s="3"/>
      <c r="N122" s="3"/>
    </row>
    <row r="123" spans="9:14" x14ac:dyDescent="0.2">
      <c r="I123" s="1"/>
      <c r="J123" s="3"/>
      <c r="K123" s="3"/>
      <c r="L123" s="3"/>
      <c r="M123" s="3"/>
      <c r="N123" s="3"/>
    </row>
    <row r="124" spans="9:14" x14ac:dyDescent="0.2">
      <c r="I124" s="1"/>
      <c r="J124" s="3"/>
      <c r="K124" s="3"/>
      <c r="L124" s="3"/>
      <c r="M124" s="3"/>
      <c r="N124" s="3"/>
    </row>
    <row r="125" spans="9:14" x14ac:dyDescent="0.2">
      <c r="I125" s="1"/>
      <c r="J125" s="3"/>
      <c r="K125" s="3"/>
      <c r="L125" s="3"/>
      <c r="M125" s="3"/>
      <c r="N125" s="3"/>
    </row>
    <row r="126" spans="9:14" x14ac:dyDescent="0.2">
      <c r="I126" s="1"/>
      <c r="J126" s="3"/>
      <c r="K126" s="3"/>
      <c r="L126" s="3"/>
      <c r="M126" s="3"/>
      <c r="N126" s="3"/>
    </row>
    <row r="127" spans="9:14" x14ac:dyDescent="0.2">
      <c r="I127" s="1"/>
      <c r="J127" s="3"/>
      <c r="K127" s="3"/>
      <c r="L127" s="3"/>
      <c r="M127" s="3"/>
      <c r="N127" s="3"/>
    </row>
    <row r="128" spans="9:14" x14ac:dyDescent="0.2">
      <c r="I128" s="1"/>
      <c r="J128" s="3"/>
      <c r="K128" s="3"/>
      <c r="L128" s="3"/>
      <c r="M128" s="3"/>
      <c r="N128" s="3"/>
    </row>
    <row r="129" spans="9:14" x14ac:dyDescent="0.2">
      <c r="I129" s="1"/>
      <c r="J129" s="3"/>
      <c r="K129" s="3"/>
      <c r="L129" s="3"/>
      <c r="M129" s="3"/>
      <c r="N129" s="3"/>
    </row>
    <row r="130" spans="9:14" x14ac:dyDescent="0.2">
      <c r="I130" s="1"/>
      <c r="J130" s="3"/>
      <c r="K130" s="3"/>
      <c r="L130" s="3"/>
      <c r="M130" s="3"/>
      <c r="N130" s="3"/>
    </row>
    <row r="131" spans="9:14" x14ac:dyDescent="0.2">
      <c r="I131" s="1"/>
      <c r="J131" s="3"/>
      <c r="K131" s="3"/>
      <c r="L131" s="3"/>
      <c r="M131" s="3"/>
      <c r="N131" s="3"/>
    </row>
    <row r="132" spans="9:14" x14ac:dyDescent="0.2">
      <c r="I132" s="1"/>
      <c r="J132" s="3"/>
      <c r="K132" s="3"/>
      <c r="L132" s="3"/>
      <c r="M132" s="3"/>
      <c r="N132" s="3"/>
    </row>
    <row r="133" spans="9:14" x14ac:dyDescent="0.2">
      <c r="I133" s="1"/>
      <c r="J133" s="3"/>
      <c r="K133" s="3"/>
      <c r="L133" s="3"/>
      <c r="M133" s="3"/>
      <c r="N133" s="3"/>
    </row>
    <row r="134" spans="9:14" x14ac:dyDescent="0.2">
      <c r="I134" s="1"/>
      <c r="J134" s="3"/>
      <c r="K134" s="3"/>
      <c r="L134" s="3"/>
      <c r="M134" s="3"/>
      <c r="N134" s="3"/>
    </row>
    <row r="135" spans="9:14" x14ac:dyDescent="0.2">
      <c r="I135" s="1"/>
      <c r="J135" s="3"/>
      <c r="K135" s="3"/>
      <c r="L135" s="3"/>
      <c r="M135" s="3"/>
      <c r="N135" s="3"/>
    </row>
    <row r="136" spans="9:14" x14ac:dyDescent="0.2">
      <c r="I136" s="1"/>
      <c r="J136" s="3"/>
      <c r="K136" s="3"/>
      <c r="L136" s="3"/>
      <c r="M136" s="3"/>
      <c r="N136" s="3"/>
    </row>
    <row r="137" spans="9:14" x14ac:dyDescent="0.2">
      <c r="I137" s="1"/>
      <c r="J137" s="3"/>
      <c r="K137" s="3"/>
      <c r="L137" s="3"/>
      <c r="M137" s="3"/>
      <c r="N137" s="3"/>
    </row>
    <row r="138" spans="9:14" x14ac:dyDescent="0.2">
      <c r="I138" s="1"/>
      <c r="J138" s="3"/>
      <c r="K138" s="3"/>
      <c r="L138" s="3"/>
      <c r="M138" s="3"/>
      <c r="N138" s="3"/>
    </row>
    <row r="139" spans="9:14" x14ac:dyDescent="0.2">
      <c r="I139" s="1"/>
      <c r="J139" s="3"/>
      <c r="K139" s="3"/>
      <c r="L139" s="3"/>
      <c r="M139" s="3"/>
      <c r="N139" s="3"/>
    </row>
    <row r="140" spans="9:14" x14ac:dyDescent="0.2">
      <c r="I140" s="1"/>
      <c r="J140" s="3"/>
      <c r="K140" s="3"/>
      <c r="L140" s="3"/>
      <c r="M140" s="3"/>
      <c r="N140" s="3"/>
    </row>
    <row r="141" spans="9:14" x14ac:dyDescent="0.2">
      <c r="I141" s="1"/>
      <c r="J141" s="3"/>
      <c r="K141" s="3"/>
      <c r="L141" s="3"/>
      <c r="M141" s="3"/>
      <c r="N141" s="3"/>
    </row>
    <row r="142" spans="9:14" x14ac:dyDescent="0.2">
      <c r="I142" s="1"/>
      <c r="J142" s="3"/>
      <c r="K142" s="3"/>
      <c r="L142" s="3"/>
      <c r="M142" s="3"/>
      <c r="N142" s="3"/>
    </row>
    <row r="143" spans="9:14" x14ac:dyDescent="0.2">
      <c r="I143" s="1"/>
      <c r="J143" s="3"/>
      <c r="K143" s="3"/>
      <c r="L143" s="3"/>
      <c r="M143" s="3"/>
      <c r="N143" s="3"/>
    </row>
    <row r="144" spans="9:14" x14ac:dyDescent="0.2">
      <c r="I144" s="1"/>
      <c r="J144" s="3"/>
      <c r="K144" s="3"/>
      <c r="L144" s="3"/>
      <c r="M144" s="3"/>
      <c r="N144" s="3"/>
    </row>
    <row r="145" spans="9:14" x14ac:dyDescent="0.2">
      <c r="I145" s="1"/>
      <c r="J145" s="3"/>
      <c r="K145" s="3"/>
      <c r="L145" s="3"/>
      <c r="M145" s="3"/>
      <c r="N145" s="3"/>
    </row>
    <row r="146" spans="9:14" x14ac:dyDescent="0.2">
      <c r="I146" s="1"/>
      <c r="J146" s="3"/>
      <c r="K146" s="3"/>
      <c r="L146" s="3"/>
      <c r="M146" s="3"/>
      <c r="N146" s="3"/>
    </row>
    <row r="147" spans="9:14" x14ac:dyDescent="0.2">
      <c r="I147" s="1"/>
      <c r="J147" s="3"/>
      <c r="K147" s="3"/>
      <c r="L147" s="3"/>
      <c r="M147" s="3"/>
      <c r="N147" s="3"/>
    </row>
    <row r="148" spans="9:14" x14ac:dyDescent="0.2">
      <c r="I148" s="1"/>
      <c r="J148" s="3"/>
      <c r="K148" s="3"/>
      <c r="L148" s="3"/>
      <c r="M148" s="3"/>
      <c r="N148" s="3"/>
    </row>
    <row r="149" spans="9:14" x14ac:dyDescent="0.2">
      <c r="I149" s="1"/>
      <c r="J149" s="3"/>
      <c r="K149" s="3"/>
      <c r="L149" s="3"/>
      <c r="M149" s="3"/>
      <c r="N149" s="3"/>
    </row>
    <row r="150" spans="9:14" x14ac:dyDescent="0.2">
      <c r="I150" s="1"/>
      <c r="J150" s="3"/>
      <c r="K150" s="3"/>
      <c r="L150" s="3"/>
      <c r="M150" s="3"/>
      <c r="N150" s="3"/>
    </row>
    <row r="151" spans="9:14" x14ac:dyDescent="0.2">
      <c r="I151" s="1"/>
      <c r="J151" s="3"/>
      <c r="K151" s="3"/>
      <c r="L151" s="3"/>
      <c r="M151" s="3"/>
      <c r="N151" s="3"/>
    </row>
    <row r="152" spans="9:14" x14ac:dyDescent="0.2">
      <c r="I152" s="1"/>
      <c r="J152" s="3"/>
      <c r="K152" s="3"/>
      <c r="L152" s="3"/>
      <c r="M152" s="3"/>
      <c r="N152" s="3"/>
    </row>
    <row r="153" spans="9:14" x14ac:dyDescent="0.2">
      <c r="I153" s="1"/>
      <c r="J153" s="3"/>
      <c r="K153" s="3"/>
      <c r="L153" s="3"/>
      <c r="M153" s="3"/>
      <c r="N153" s="3"/>
    </row>
    <row r="154" spans="9:14" x14ac:dyDescent="0.2">
      <c r="I154" s="1"/>
      <c r="J154" s="3"/>
      <c r="K154" s="3"/>
      <c r="L154" s="3"/>
      <c r="M154" s="3"/>
      <c r="N154" s="3"/>
    </row>
    <row r="155" spans="9:14" x14ac:dyDescent="0.2">
      <c r="I155" s="1"/>
      <c r="J155" s="3"/>
      <c r="K155" s="3"/>
      <c r="L155" s="3"/>
      <c r="M155" s="3"/>
      <c r="N155" s="3"/>
    </row>
    <row r="156" spans="9:14" x14ac:dyDescent="0.2">
      <c r="I156" s="1"/>
      <c r="J156" s="3"/>
      <c r="K156" s="3"/>
      <c r="L156" s="3"/>
      <c r="M156" s="3"/>
      <c r="N156" s="3"/>
    </row>
    <row r="157" spans="9:14" x14ac:dyDescent="0.2">
      <c r="I157" s="1"/>
      <c r="J157" s="3"/>
      <c r="K157" s="3"/>
      <c r="L157" s="3"/>
      <c r="M157" s="3"/>
      <c r="N157" s="3"/>
    </row>
    <row r="158" spans="9:14" x14ac:dyDescent="0.2">
      <c r="I158" s="1"/>
      <c r="J158" s="3"/>
      <c r="K158" s="3"/>
      <c r="L158" s="3"/>
      <c r="M158" s="3"/>
      <c r="N158" s="3"/>
    </row>
    <row r="159" spans="9:14" x14ac:dyDescent="0.2">
      <c r="I159" s="1"/>
      <c r="J159" s="3"/>
      <c r="K159" s="3"/>
      <c r="L159" s="3"/>
      <c r="M159" s="3"/>
      <c r="N159" s="3"/>
    </row>
    <row r="160" spans="9:14" x14ac:dyDescent="0.2">
      <c r="I160" s="1"/>
      <c r="J160" s="3"/>
      <c r="K160" s="3"/>
      <c r="L160" s="3"/>
      <c r="M160" s="3"/>
      <c r="N160" s="3"/>
    </row>
    <row r="161" spans="9:14" x14ac:dyDescent="0.2">
      <c r="I161" s="1"/>
      <c r="J161" s="3"/>
      <c r="K161" s="3"/>
      <c r="L161" s="3"/>
      <c r="M161" s="3"/>
      <c r="N161" s="3"/>
    </row>
    <row r="162" spans="9:14" x14ac:dyDescent="0.2">
      <c r="I162" s="1"/>
      <c r="J162" s="3"/>
      <c r="K162" s="3"/>
      <c r="L162" s="3"/>
      <c r="M162" s="3"/>
      <c r="N162" s="3"/>
    </row>
    <row r="163" spans="9:14" x14ac:dyDescent="0.2">
      <c r="I163" s="1"/>
      <c r="J163" s="3"/>
      <c r="K163" s="3"/>
      <c r="L163" s="3"/>
      <c r="M163" s="3"/>
      <c r="N163" s="3"/>
    </row>
    <row r="164" spans="9:14" x14ac:dyDescent="0.2">
      <c r="I164" s="1"/>
      <c r="J164" s="3"/>
      <c r="K164" s="3"/>
      <c r="L164" s="3"/>
      <c r="M164" s="3"/>
      <c r="N164" s="3"/>
    </row>
    <row r="165" spans="9:14" x14ac:dyDescent="0.2">
      <c r="I165" s="1"/>
      <c r="J165" s="3"/>
      <c r="K165" s="3"/>
      <c r="L165" s="3"/>
      <c r="M165" s="3"/>
      <c r="N165" s="3"/>
    </row>
    <row r="166" spans="9:14" x14ac:dyDescent="0.2">
      <c r="I166" s="1"/>
      <c r="J166" s="3"/>
      <c r="K166" s="3"/>
      <c r="L166" s="3"/>
      <c r="M166" s="3"/>
      <c r="N166" s="3"/>
    </row>
    <row r="167" spans="9:14" x14ac:dyDescent="0.2">
      <c r="I167" s="1"/>
      <c r="J167" s="3"/>
      <c r="K167" s="3"/>
      <c r="L167" s="3"/>
      <c r="M167" s="3"/>
      <c r="N167" s="3"/>
    </row>
    <row r="168" spans="9:14" x14ac:dyDescent="0.2">
      <c r="I168" s="1"/>
      <c r="J168" s="3"/>
      <c r="K168" s="3"/>
      <c r="L168" s="3"/>
      <c r="M168" s="3"/>
      <c r="N168" s="3"/>
    </row>
    <row r="169" spans="9:14" x14ac:dyDescent="0.2">
      <c r="I169" s="1"/>
      <c r="J169" s="3"/>
      <c r="K169" s="3"/>
      <c r="L169" s="3"/>
      <c r="M169" s="3"/>
      <c r="N169" s="3"/>
    </row>
    <row r="170" spans="9:14" x14ac:dyDescent="0.2">
      <c r="I170" s="1"/>
      <c r="J170" s="3"/>
      <c r="K170" s="3"/>
      <c r="L170" s="3"/>
      <c r="M170" s="3"/>
      <c r="N170" s="3"/>
    </row>
    <row r="171" spans="9:14" x14ac:dyDescent="0.2">
      <c r="I171" s="1"/>
      <c r="J171" s="3"/>
      <c r="K171" s="3"/>
      <c r="L171" s="3"/>
      <c r="M171" s="3"/>
      <c r="N171" s="3"/>
    </row>
    <row r="172" spans="9:14" x14ac:dyDescent="0.2">
      <c r="I172" s="1"/>
      <c r="J172" s="3"/>
      <c r="K172" s="3"/>
      <c r="L172" s="3"/>
      <c r="M172" s="3"/>
      <c r="N172" s="3"/>
    </row>
    <row r="173" spans="9:14" x14ac:dyDescent="0.2">
      <c r="I173" s="1"/>
      <c r="J173" s="3"/>
      <c r="K173" s="3"/>
      <c r="L173" s="3"/>
      <c r="M173" s="3"/>
      <c r="N173" s="3"/>
    </row>
    <row r="174" spans="9:14" x14ac:dyDescent="0.2">
      <c r="I174" s="1"/>
      <c r="J174" s="3"/>
      <c r="K174" s="3"/>
      <c r="L174" s="3"/>
      <c r="M174" s="3"/>
      <c r="N174" s="3"/>
    </row>
    <row r="175" spans="9:14" x14ac:dyDescent="0.2">
      <c r="I175" s="1"/>
      <c r="J175" s="3"/>
      <c r="K175" s="3"/>
      <c r="L175" s="3"/>
      <c r="M175" s="3"/>
      <c r="N175" s="3"/>
    </row>
    <row r="176" spans="9:14" x14ac:dyDescent="0.2">
      <c r="I176" s="1"/>
      <c r="J176" s="3"/>
      <c r="K176" s="3"/>
      <c r="L176" s="3"/>
      <c r="M176" s="3"/>
      <c r="N176" s="3"/>
    </row>
    <row r="177" spans="9:14" x14ac:dyDescent="0.2">
      <c r="I177" s="1"/>
      <c r="J177" s="3"/>
      <c r="K177" s="3"/>
      <c r="L177" s="3"/>
      <c r="M177" s="3"/>
      <c r="N177" s="3"/>
    </row>
    <row r="178" spans="9:14" x14ac:dyDescent="0.2">
      <c r="I178" s="1"/>
      <c r="J178" s="3"/>
      <c r="K178" s="3"/>
      <c r="L178" s="3"/>
      <c r="M178" s="3"/>
      <c r="N178" s="3"/>
    </row>
    <row r="179" spans="9:14" x14ac:dyDescent="0.2">
      <c r="I179" s="1"/>
      <c r="J179" s="3"/>
      <c r="K179" s="3"/>
      <c r="L179" s="3"/>
      <c r="M179" s="3"/>
      <c r="N179" s="3"/>
    </row>
    <row r="180" spans="9:14" x14ac:dyDescent="0.2">
      <c r="I180" s="1"/>
      <c r="J180" s="3"/>
      <c r="K180" s="3"/>
      <c r="L180" s="3"/>
      <c r="M180" s="3"/>
      <c r="N180" s="3"/>
    </row>
    <row r="181" spans="9:14" x14ac:dyDescent="0.2">
      <c r="I181" s="1"/>
      <c r="J181" s="3"/>
      <c r="K181" s="3"/>
      <c r="L181" s="3"/>
      <c r="M181" s="3"/>
      <c r="N181" s="3"/>
    </row>
    <row r="182" spans="9:14" x14ac:dyDescent="0.2">
      <c r="I182" s="1"/>
      <c r="J182" s="3"/>
      <c r="K182" s="3"/>
      <c r="L182" s="3"/>
      <c r="M182" s="3"/>
      <c r="N182" s="3"/>
    </row>
    <row r="183" spans="9:14" x14ac:dyDescent="0.2">
      <c r="I183" s="1"/>
      <c r="J183" s="3"/>
      <c r="K183" s="3"/>
      <c r="L183" s="3"/>
      <c r="M183" s="3"/>
      <c r="N183" s="3"/>
    </row>
    <row r="184" spans="9:14" x14ac:dyDescent="0.2">
      <c r="I184" s="1"/>
      <c r="J184" s="3"/>
      <c r="K184" s="3"/>
      <c r="L184" s="3"/>
      <c r="M184" s="3"/>
      <c r="N184" s="3"/>
    </row>
    <row r="185" spans="9:14" x14ac:dyDescent="0.2">
      <c r="I185" s="1"/>
      <c r="J185" s="3"/>
      <c r="K185" s="3"/>
      <c r="L185" s="3"/>
      <c r="M185" s="3"/>
      <c r="N185" s="3"/>
    </row>
    <row r="186" spans="9:14" x14ac:dyDescent="0.2">
      <c r="I186" s="1"/>
      <c r="J186" s="3"/>
      <c r="K186" s="3"/>
      <c r="L186" s="3"/>
      <c r="M186" s="3"/>
      <c r="N186" s="3"/>
    </row>
    <row r="187" spans="9:14" x14ac:dyDescent="0.2">
      <c r="I187" s="1"/>
      <c r="J187" s="3"/>
      <c r="K187" s="3"/>
      <c r="L187" s="3"/>
      <c r="M187" s="3"/>
      <c r="N187" s="3"/>
    </row>
    <row r="188" spans="9:14" x14ac:dyDescent="0.2">
      <c r="I188" s="1"/>
      <c r="J188" s="3"/>
      <c r="K188" s="3"/>
      <c r="L188" s="3"/>
      <c r="M188" s="3"/>
      <c r="N188" s="3"/>
    </row>
    <row r="189" spans="9:14" x14ac:dyDescent="0.2">
      <c r="I189" s="1"/>
      <c r="J189" s="3"/>
      <c r="K189" s="3"/>
      <c r="L189" s="3"/>
      <c r="M189" s="3"/>
      <c r="N189" s="3"/>
    </row>
    <row r="190" spans="9:14" x14ac:dyDescent="0.2">
      <c r="I190" s="1"/>
      <c r="J190" s="3"/>
      <c r="K190" s="3"/>
      <c r="L190" s="3"/>
      <c r="M190" s="3"/>
      <c r="N190" s="3"/>
    </row>
    <row r="191" spans="9:14" x14ac:dyDescent="0.2">
      <c r="I191" s="1"/>
      <c r="J191" s="3"/>
      <c r="K191" s="3"/>
      <c r="L191" s="3"/>
      <c r="M191" s="3"/>
      <c r="N191" s="3"/>
    </row>
    <row r="192" spans="9:14" x14ac:dyDescent="0.2">
      <c r="I192" s="1"/>
      <c r="J192" s="3"/>
      <c r="K192" s="3"/>
      <c r="L192" s="3"/>
      <c r="M192" s="3"/>
      <c r="N192" s="3"/>
    </row>
    <row r="193" spans="9:14" x14ac:dyDescent="0.2">
      <c r="I193" s="1"/>
      <c r="J193" s="3"/>
      <c r="K193" s="3"/>
      <c r="L193" s="3"/>
      <c r="M193" s="3"/>
      <c r="N193" s="3"/>
    </row>
    <row r="194" spans="9:14" x14ac:dyDescent="0.2">
      <c r="I194" s="1"/>
      <c r="J194" s="3"/>
      <c r="K194" s="3"/>
      <c r="L194" s="3"/>
      <c r="M194" s="3"/>
      <c r="N194" s="3"/>
    </row>
    <row r="195" spans="9:14" x14ac:dyDescent="0.2">
      <c r="I195" s="1"/>
      <c r="J195" s="3"/>
      <c r="K195" s="3"/>
      <c r="L195" s="3"/>
      <c r="M195" s="3"/>
      <c r="N195" s="3"/>
    </row>
    <row r="196" spans="9:14" x14ac:dyDescent="0.2">
      <c r="I196" s="1"/>
      <c r="J196" s="3"/>
      <c r="K196" s="3"/>
      <c r="L196" s="3"/>
      <c r="M196" s="3"/>
      <c r="N196" s="3"/>
    </row>
    <row r="197" spans="9:14" x14ac:dyDescent="0.2">
      <c r="I197" s="1"/>
      <c r="J197" s="3"/>
      <c r="K197" s="3"/>
      <c r="L197" s="3"/>
      <c r="M197" s="3"/>
      <c r="N197" s="3"/>
    </row>
    <row r="198" spans="9:14" x14ac:dyDescent="0.2">
      <c r="I198" s="1"/>
      <c r="J198" s="3"/>
      <c r="K198" s="3"/>
      <c r="L198" s="3"/>
      <c r="M198" s="3"/>
      <c r="N198" s="3"/>
    </row>
    <row r="199" spans="9:14" x14ac:dyDescent="0.2">
      <c r="I199" s="1"/>
      <c r="J199" s="3"/>
      <c r="K199" s="3"/>
      <c r="L199" s="3"/>
      <c r="M199" s="3"/>
      <c r="N199" s="3"/>
    </row>
    <row r="200" spans="9:14" x14ac:dyDescent="0.2">
      <c r="I200" s="1"/>
      <c r="J200" s="3"/>
      <c r="K200" s="3"/>
      <c r="L200" s="3"/>
      <c r="M200" s="3"/>
      <c r="N200" s="3"/>
    </row>
    <row r="201" spans="9:14" x14ac:dyDescent="0.2">
      <c r="I201" s="1"/>
      <c r="J201" s="3"/>
      <c r="K201" s="3"/>
      <c r="L201" s="3"/>
      <c r="M201" s="3"/>
      <c r="N201" s="3"/>
    </row>
    <row r="202" spans="9:14" x14ac:dyDescent="0.2">
      <c r="I202" s="1"/>
      <c r="J202" s="3"/>
      <c r="K202" s="3"/>
      <c r="L202" s="3"/>
      <c r="M202" s="3"/>
      <c r="N202" s="3"/>
    </row>
    <row r="203" spans="9:14" x14ac:dyDescent="0.2">
      <c r="I203" s="1"/>
      <c r="J203" s="3"/>
      <c r="K203" s="3"/>
      <c r="L203" s="3"/>
      <c r="M203" s="3"/>
      <c r="N203" s="3"/>
    </row>
    <row r="204" spans="9:14" x14ac:dyDescent="0.2">
      <c r="I204" s="1"/>
      <c r="J204" s="3"/>
      <c r="K204" s="3"/>
      <c r="L204" s="3"/>
      <c r="M204" s="3"/>
      <c r="N204" s="3"/>
    </row>
    <row r="205" spans="9:14" x14ac:dyDescent="0.2">
      <c r="I205" s="1"/>
      <c r="J205" s="3"/>
      <c r="K205" s="3"/>
      <c r="L205" s="3"/>
      <c r="M205" s="3"/>
      <c r="N205" s="3"/>
    </row>
    <row r="206" spans="9:14" x14ac:dyDescent="0.2">
      <c r="I206" s="1"/>
      <c r="J206" s="3"/>
      <c r="K206" s="3"/>
      <c r="L206" s="3"/>
      <c r="M206" s="3"/>
      <c r="N206" s="3"/>
    </row>
    <row r="207" spans="9:14" x14ac:dyDescent="0.2">
      <c r="I207" s="1"/>
      <c r="J207" s="3"/>
      <c r="K207" s="3"/>
      <c r="L207" s="3"/>
      <c r="M207" s="3"/>
      <c r="N207" s="3"/>
    </row>
    <row r="208" spans="9:14" x14ac:dyDescent="0.2">
      <c r="I208" s="1"/>
      <c r="J208" s="3"/>
      <c r="K208" s="3"/>
      <c r="L208" s="3"/>
      <c r="M208" s="3"/>
      <c r="N208" s="3"/>
    </row>
    <row r="209" spans="9:14" x14ac:dyDescent="0.2">
      <c r="I209" s="1"/>
      <c r="J209" s="3"/>
      <c r="K209" s="3"/>
      <c r="L209" s="3"/>
      <c r="M209" s="3"/>
      <c r="N209" s="3"/>
    </row>
    <row r="210" spans="9:14" x14ac:dyDescent="0.2">
      <c r="I210" s="1"/>
      <c r="J210" s="3"/>
      <c r="K210" s="3"/>
      <c r="L210" s="3"/>
      <c r="M210" s="3"/>
      <c r="N210" s="3"/>
    </row>
    <row r="211" spans="9:14" x14ac:dyDescent="0.2">
      <c r="I211" s="1"/>
      <c r="J211" s="3"/>
      <c r="K211" s="3"/>
      <c r="L211" s="3"/>
      <c r="M211" s="3"/>
      <c r="N211" s="3"/>
    </row>
    <row r="212" spans="9:14" x14ac:dyDescent="0.2">
      <c r="I212" s="1"/>
      <c r="J212" s="3"/>
      <c r="K212" s="3"/>
      <c r="L212" s="3"/>
      <c r="M212" s="3"/>
      <c r="N212" s="3"/>
    </row>
    <row r="213" spans="9:14" x14ac:dyDescent="0.2">
      <c r="I213" s="1"/>
      <c r="J213" s="3"/>
      <c r="K213" s="3"/>
      <c r="L213" s="3"/>
      <c r="M213" s="3"/>
      <c r="N213" s="3"/>
    </row>
    <row r="214" spans="9:14" x14ac:dyDescent="0.2">
      <c r="I214" s="1"/>
      <c r="J214" s="3"/>
      <c r="K214" s="3"/>
      <c r="L214" s="3"/>
      <c r="M214" s="3"/>
      <c r="N214" s="3"/>
    </row>
    <row r="215" spans="9:14" x14ac:dyDescent="0.2">
      <c r="I215" s="1"/>
      <c r="J215" s="3"/>
      <c r="K215" s="3"/>
      <c r="L215" s="3"/>
      <c r="M215" s="3"/>
      <c r="N215" s="3"/>
    </row>
    <row r="216" spans="9:14" x14ac:dyDescent="0.2">
      <c r="I216" s="1"/>
      <c r="J216" s="3"/>
      <c r="K216" s="3"/>
      <c r="L216" s="3"/>
      <c r="M216" s="3"/>
      <c r="N216" s="3"/>
    </row>
    <row r="217" spans="9:14" x14ac:dyDescent="0.2">
      <c r="I217" s="1"/>
      <c r="J217" s="3"/>
      <c r="K217" s="3"/>
      <c r="L217" s="3"/>
      <c r="M217" s="3"/>
      <c r="N217" s="3"/>
    </row>
    <row r="218" spans="9:14" x14ac:dyDescent="0.2">
      <c r="I218" s="1"/>
      <c r="J218" s="3"/>
      <c r="K218" s="3"/>
      <c r="L218" s="3"/>
      <c r="M218" s="3"/>
      <c r="N218" s="3"/>
    </row>
    <row r="219" spans="9:14" x14ac:dyDescent="0.2">
      <c r="I219" s="1"/>
      <c r="J219" s="3"/>
      <c r="K219" s="3"/>
      <c r="L219" s="3"/>
      <c r="M219" s="3"/>
      <c r="N219" s="3"/>
    </row>
    <row r="220" spans="9:14" x14ac:dyDescent="0.2">
      <c r="I220" s="1"/>
      <c r="J220" s="3"/>
      <c r="K220" s="3"/>
      <c r="L220" s="3"/>
      <c r="M220" s="3"/>
      <c r="N220" s="3"/>
    </row>
    <row r="221" spans="9:14" x14ac:dyDescent="0.2">
      <c r="I221" s="1"/>
      <c r="J221" s="3"/>
      <c r="K221" s="3"/>
      <c r="L221" s="3"/>
      <c r="M221" s="3"/>
      <c r="N221" s="3"/>
    </row>
    <row r="222" spans="9:14" x14ac:dyDescent="0.2">
      <c r="I222" s="1"/>
      <c r="J222" s="3"/>
      <c r="K222" s="3"/>
      <c r="L222" s="3"/>
      <c r="M222" s="3"/>
      <c r="N222" s="3"/>
    </row>
    <row r="223" spans="9:14" x14ac:dyDescent="0.2">
      <c r="I223" s="1"/>
      <c r="J223" s="3"/>
      <c r="K223" s="3"/>
      <c r="L223" s="3"/>
      <c r="M223" s="3"/>
      <c r="N223" s="3"/>
    </row>
    <row r="224" spans="9:14" x14ac:dyDescent="0.2">
      <c r="I224" s="1"/>
      <c r="J224" s="3"/>
      <c r="K224" s="3"/>
      <c r="L224" s="3"/>
      <c r="M224" s="3"/>
      <c r="N224" s="3"/>
    </row>
    <row r="225" spans="9:14" x14ac:dyDescent="0.2">
      <c r="I225" s="1"/>
      <c r="J225" s="3"/>
      <c r="K225" s="3"/>
      <c r="L225" s="3"/>
      <c r="M225" s="3"/>
      <c r="N225" s="3"/>
    </row>
    <row r="226" spans="9:14" x14ac:dyDescent="0.2">
      <c r="I226" s="1"/>
      <c r="J226" s="3"/>
      <c r="K226" s="3"/>
      <c r="L226" s="3"/>
      <c r="M226" s="3"/>
      <c r="N226" s="3"/>
    </row>
    <row r="227" spans="9:14" x14ac:dyDescent="0.2">
      <c r="I227" s="1"/>
      <c r="J227" s="3"/>
      <c r="K227" s="3"/>
      <c r="L227" s="3"/>
      <c r="M227" s="3"/>
      <c r="N227" s="3"/>
    </row>
    <row r="228" spans="9:14" x14ac:dyDescent="0.2">
      <c r="I228" s="1"/>
      <c r="J228" s="3"/>
      <c r="K228" s="3"/>
      <c r="L228" s="3"/>
      <c r="M228" s="3"/>
      <c r="N228" s="3"/>
    </row>
    <row r="229" spans="9:14" x14ac:dyDescent="0.2">
      <c r="I229" s="1"/>
      <c r="J229" s="3"/>
      <c r="K229" s="3"/>
      <c r="L229" s="3"/>
      <c r="M229" s="3"/>
      <c r="N229" s="3"/>
    </row>
    <row r="230" spans="9:14" x14ac:dyDescent="0.2">
      <c r="I230" s="1"/>
      <c r="J230" s="3"/>
      <c r="K230" s="3"/>
      <c r="L230" s="3"/>
      <c r="M230" s="3"/>
      <c r="N230" s="3"/>
    </row>
    <row r="231" spans="9:14" x14ac:dyDescent="0.2">
      <c r="I231" s="1"/>
      <c r="J231" s="3"/>
      <c r="K231" s="3"/>
      <c r="L231" s="3"/>
      <c r="M231" s="3"/>
      <c r="N231" s="3"/>
    </row>
    <row r="232" spans="9:14" x14ac:dyDescent="0.2">
      <c r="I232" s="1"/>
      <c r="J232" s="3"/>
      <c r="K232" s="3"/>
      <c r="L232" s="3"/>
      <c r="M232" s="3"/>
      <c r="N232" s="3"/>
    </row>
    <row r="233" spans="9:14" x14ac:dyDescent="0.2">
      <c r="I233" s="1"/>
      <c r="J233" s="3"/>
      <c r="K233" s="3"/>
      <c r="L233" s="3"/>
      <c r="M233" s="3"/>
      <c r="N233" s="3"/>
    </row>
    <row r="234" spans="9:14" x14ac:dyDescent="0.2">
      <c r="I234" s="1"/>
      <c r="J234" s="3"/>
      <c r="K234" s="3"/>
      <c r="L234" s="3"/>
      <c r="M234" s="3"/>
      <c r="N234" s="3"/>
    </row>
    <row r="235" spans="9:14" x14ac:dyDescent="0.2">
      <c r="I235" s="1"/>
      <c r="J235" s="3"/>
      <c r="K235" s="3"/>
      <c r="L235" s="3"/>
      <c r="M235" s="3"/>
      <c r="N235" s="3"/>
    </row>
    <row r="236" spans="9:14" x14ac:dyDescent="0.2">
      <c r="I236" s="1"/>
      <c r="J236" s="3"/>
      <c r="K236" s="3"/>
      <c r="L236" s="3"/>
      <c r="M236" s="3"/>
      <c r="N236" s="3"/>
    </row>
    <row r="237" spans="9:14" x14ac:dyDescent="0.2">
      <c r="I237" s="1"/>
      <c r="J237" s="3"/>
      <c r="K237" s="3"/>
      <c r="L237" s="3"/>
      <c r="M237" s="3"/>
      <c r="N237" s="3"/>
    </row>
    <row r="238" spans="9:14" x14ac:dyDescent="0.2">
      <c r="I238" s="1"/>
      <c r="J238" s="3"/>
      <c r="K238" s="3"/>
      <c r="L238" s="3"/>
      <c r="M238" s="3"/>
      <c r="N238" s="3"/>
    </row>
    <row r="239" spans="9:14" x14ac:dyDescent="0.2">
      <c r="I239" s="1"/>
      <c r="J239" s="3"/>
      <c r="K239" s="3"/>
      <c r="L239" s="3"/>
      <c r="M239" s="3"/>
      <c r="N239" s="3"/>
    </row>
    <row r="240" spans="9:14" x14ac:dyDescent="0.2">
      <c r="I240" s="1"/>
      <c r="J240" s="3"/>
      <c r="K240" s="3"/>
      <c r="L240" s="3"/>
      <c r="M240" s="3"/>
      <c r="N240" s="3"/>
    </row>
    <row r="241" spans="9:14" x14ac:dyDescent="0.2">
      <c r="I241" s="1"/>
      <c r="J241" s="3"/>
      <c r="K241" s="3"/>
      <c r="L241" s="3"/>
      <c r="M241" s="3"/>
      <c r="N241" s="3"/>
    </row>
    <row r="242" spans="9:14" x14ac:dyDescent="0.2">
      <c r="I242" s="1"/>
      <c r="J242" s="3"/>
      <c r="K242" s="3"/>
      <c r="L242" s="3"/>
      <c r="M242" s="3"/>
      <c r="N242" s="3"/>
    </row>
    <row r="243" spans="9:14" x14ac:dyDescent="0.2">
      <c r="I243" s="1"/>
      <c r="J243" s="3"/>
      <c r="K243" s="3"/>
      <c r="L243" s="3"/>
      <c r="M243" s="3"/>
      <c r="N243" s="3"/>
    </row>
    <row r="244" spans="9:14" x14ac:dyDescent="0.2">
      <c r="I244" s="1"/>
      <c r="J244" s="3"/>
      <c r="K244" s="3"/>
      <c r="L244" s="3"/>
      <c r="M244" s="3"/>
      <c r="N244" s="3"/>
    </row>
    <row r="245" spans="9:14" x14ac:dyDescent="0.2">
      <c r="I245" s="1"/>
      <c r="J245" s="3"/>
      <c r="K245" s="3"/>
      <c r="L245" s="3"/>
      <c r="M245" s="3"/>
      <c r="N245" s="3"/>
    </row>
    <row r="246" spans="9:14" x14ac:dyDescent="0.2">
      <c r="I246" s="1"/>
      <c r="J246" s="3"/>
      <c r="K246" s="3"/>
      <c r="L246" s="3"/>
      <c r="M246" s="3"/>
      <c r="N246" s="3"/>
    </row>
    <row r="247" spans="9:14" x14ac:dyDescent="0.2">
      <c r="I247" s="1"/>
      <c r="J247" s="3"/>
      <c r="K247" s="3"/>
      <c r="L247" s="3"/>
      <c r="M247" s="3"/>
      <c r="N247" s="3"/>
    </row>
    <row r="248" spans="9:14" x14ac:dyDescent="0.2">
      <c r="I248" s="1"/>
      <c r="J248" s="3"/>
      <c r="K248" s="3"/>
      <c r="L248" s="3"/>
      <c r="M248" s="3"/>
      <c r="N248" s="3"/>
    </row>
    <row r="249" spans="9:14" x14ac:dyDescent="0.2">
      <c r="I249" s="1"/>
      <c r="J249" s="3"/>
      <c r="K249" s="3"/>
      <c r="L249" s="3"/>
      <c r="M249" s="3"/>
      <c r="N249" s="3"/>
    </row>
    <row r="250" spans="9:14" x14ac:dyDescent="0.2">
      <c r="I250" s="1"/>
      <c r="J250" s="3"/>
      <c r="K250" s="3"/>
      <c r="L250" s="3"/>
      <c r="M250" s="3"/>
      <c r="N250" s="3"/>
    </row>
    <row r="251" spans="9:14" x14ac:dyDescent="0.2">
      <c r="I251" s="1"/>
      <c r="J251" s="3"/>
      <c r="K251" s="3"/>
      <c r="L251" s="3"/>
      <c r="M251" s="3"/>
      <c r="N251" s="3"/>
    </row>
    <row r="252" spans="9:14" x14ac:dyDescent="0.2">
      <c r="I252" s="1"/>
      <c r="J252" s="3"/>
      <c r="K252" s="3"/>
      <c r="L252" s="3"/>
      <c r="M252" s="3"/>
      <c r="N252" s="3"/>
    </row>
    <row r="253" spans="9:14" x14ac:dyDescent="0.2">
      <c r="I253" s="1"/>
      <c r="J253" s="3"/>
      <c r="K253" s="3"/>
      <c r="L253" s="3"/>
      <c r="M253" s="3"/>
      <c r="N253" s="3"/>
    </row>
    <row r="254" spans="9:14" x14ac:dyDescent="0.2">
      <c r="I254" s="1"/>
      <c r="J254" s="3"/>
      <c r="K254" s="3"/>
      <c r="L254" s="3"/>
      <c r="M254" s="3"/>
      <c r="N254" s="3"/>
    </row>
    <row r="255" spans="9:14" x14ac:dyDescent="0.2">
      <c r="I255" s="1"/>
      <c r="J255" s="3"/>
      <c r="K255" s="3"/>
      <c r="L255" s="3"/>
      <c r="M255" s="3"/>
      <c r="N255" s="3"/>
    </row>
    <row r="256" spans="9:14" x14ac:dyDescent="0.2">
      <c r="I256" s="1"/>
      <c r="J256" s="3"/>
      <c r="K256" s="3"/>
      <c r="L256" s="3"/>
      <c r="M256" s="3"/>
      <c r="N256" s="3"/>
    </row>
    <row r="257" spans="9:14" x14ac:dyDescent="0.2">
      <c r="I257" s="1"/>
      <c r="J257" s="3"/>
      <c r="K257" s="3"/>
      <c r="L257" s="3"/>
      <c r="M257" s="3"/>
      <c r="N257" s="3"/>
    </row>
    <row r="258" spans="9:14" x14ac:dyDescent="0.2">
      <c r="I258" s="1"/>
      <c r="J258" s="3"/>
      <c r="K258" s="3"/>
      <c r="L258" s="3"/>
      <c r="M258" s="3"/>
      <c r="N258" s="3"/>
    </row>
    <row r="259" spans="9:14" x14ac:dyDescent="0.2">
      <c r="I259" s="1"/>
      <c r="J259" s="3"/>
      <c r="K259" s="3"/>
      <c r="L259" s="3"/>
      <c r="M259" s="3"/>
      <c r="N259" s="3"/>
    </row>
    <row r="260" spans="9:14" x14ac:dyDescent="0.2">
      <c r="I260" s="1"/>
      <c r="J260" s="3"/>
      <c r="K260" s="3"/>
      <c r="L260" s="3"/>
      <c r="M260" s="3"/>
      <c r="N260" s="3"/>
    </row>
    <row r="261" spans="9:14" x14ac:dyDescent="0.2">
      <c r="I261" s="1"/>
      <c r="J261" s="3"/>
      <c r="K261" s="3"/>
      <c r="L261" s="3"/>
      <c r="M261" s="3"/>
      <c r="N261" s="3"/>
    </row>
    <row r="262" spans="9:14" x14ac:dyDescent="0.2">
      <c r="I262" s="1"/>
      <c r="J262" s="3"/>
      <c r="K262" s="3"/>
      <c r="L262" s="3"/>
      <c r="M262" s="3"/>
      <c r="N262" s="3"/>
    </row>
    <row r="263" spans="9:14" x14ac:dyDescent="0.2">
      <c r="I263" s="1"/>
      <c r="J263" s="3"/>
      <c r="K263" s="3"/>
      <c r="L263" s="3"/>
      <c r="M263" s="3"/>
      <c r="N263" s="3"/>
    </row>
    <row r="264" spans="9:14" x14ac:dyDescent="0.2">
      <c r="I264" s="1"/>
      <c r="J264" s="3"/>
      <c r="K264" s="3"/>
      <c r="L264" s="3"/>
      <c r="M264" s="3"/>
      <c r="N264" s="3"/>
    </row>
    <row r="265" spans="9:14" x14ac:dyDescent="0.2">
      <c r="I265" s="1"/>
      <c r="J265" s="3"/>
      <c r="K265" s="3"/>
      <c r="L265" s="3"/>
      <c r="M265" s="3"/>
      <c r="N265" s="3"/>
    </row>
    <row r="266" spans="9:14" x14ac:dyDescent="0.2">
      <c r="I266" s="1"/>
      <c r="J266" s="3"/>
      <c r="K266" s="3"/>
      <c r="L266" s="3"/>
      <c r="M266" s="3"/>
      <c r="N266" s="3"/>
    </row>
    <row r="267" spans="9:14" x14ac:dyDescent="0.2">
      <c r="I267" s="1"/>
      <c r="J267" s="3"/>
      <c r="K267" s="3"/>
      <c r="L267" s="3"/>
      <c r="M267" s="3"/>
      <c r="N267" s="3"/>
    </row>
    <row r="268" spans="9:14" x14ac:dyDescent="0.2">
      <c r="I268" s="1"/>
      <c r="J268" s="3"/>
      <c r="K268" s="3"/>
      <c r="L268" s="3"/>
      <c r="M268" s="3"/>
      <c r="N268" s="3"/>
    </row>
    <row r="269" spans="9:14" x14ac:dyDescent="0.2">
      <c r="I269" s="1"/>
      <c r="J269" s="3"/>
      <c r="K269" s="3"/>
      <c r="L269" s="3"/>
      <c r="M269" s="3"/>
      <c r="N269" s="3"/>
    </row>
    <row r="270" spans="9:14" x14ac:dyDescent="0.2">
      <c r="I270" s="1"/>
      <c r="J270" s="3"/>
      <c r="K270" s="3"/>
      <c r="L270" s="3"/>
      <c r="M270" s="3"/>
      <c r="N270" s="3"/>
    </row>
    <row r="271" spans="9:14" x14ac:dyDescent="0.2">
      <c r="I271" s="1"/>
      <c r="J271" s="3"/>
      <c r="K271" s="3"/>
      <c r="L271" s="3"/>
      <c r="M271" s="3"/>
      <c r="N271" s="3"/>
    </row>
    <row r="272" spans="9:14" x14ac:dyDescent="0.2">
      <c r="I272" s="1"/>
      <c r="J272" s="3"/>
      <c r="K272" s="3"/>
      <c r="L272" s="3"/>
      <c r="M272" s="3"/>
      <c r="N272" s="3"/>
    </row>
    <row r="273" spans="9:14" x14ac:dyDescent="0.2">
      <c r="I273" s="1"/>
      <c r="J273" s="3"/>
      <c r="K273" s="3"/>
      <c r="L273" s="3"/>
      <c r="M273" s="3"/>
      <c r="N273" s="3"/>
    </row>
    <row r="274" spans="9:14" x14ac:dyDescent="0.2">
      <c r="I274" s="1"/>
      <c r="J274" s="3"/>
      <c r="K274" s="3"/>
      <c r="L274" s="3"/>
      <c r="M274" s="3"/>
      <c r="N274" s="3"/>
    </row>
    <row r="275" spans="9:14" x14ac:dyDescent="0.2">
      <c r="I275" s="1"/>
      <c r="J275" s="3"/>
      <c r="K275" s="3"/>
      <c r="L275" s="3"/>
      <c r="M275" s="3"/>
      <c r="N275" s="3"/>
    </row>
    <row r="276" spans="9:14" x14ac:dyDescent="0.2">
      <c r="I276" s="1"/>
      <c r="J276" s="3"/>
      <c r="K276" s="3"/>
      <c r="L276" s="3"/>
      <c r="M276" s="3"/>
      <c r="N276" s="3"/>
    </row>
    <row r="277" spans="9:14" x14ac:dyDescent="0.2">
      <c r="I277" s="1"/>
      <c r="J277" s="3"/>
      <c r="K277" s="3"/>
      <c r="L277" s="3"/>
      <c r="M277" s="3"/>
      <c r="N277" s="3"/>
    </row>
    <row r="278" spans="9:14" x14ac:dyDescent="0.2">
      <c r="I278" s="1"/>
      <c r="J278" s="3"/>
      <c r="K278" s="3"/>
      <c r="L278" s="3"/>
      <c r="M278" s="3"/>
      <c r="N278" s="3"/>
    </row>
    <row r="279" spans="9:14" x14ac:dyDescent="0.2">
      <c r="I279" s="1"/>
      <c r="J279" s="3"/>
      <c r="K279" s="3"/>
      <c r="L279" s="3"/>
      <c r="M279" s="3"/>
      <c r="N279" s="3"/>
    </row>
    <row r="280" spans="9:14" x14ac:dyDescent="0.2">
      <c r="I280" s="1"/>
      <c r="J280" s="3"/>
      <c r="K280" s="3"/>
      <c r="L280" s="3"/>
      <c r="M280" s="3"/>
      <c r="N280" s="3"/>
    </row>
    <row r="281" spans="9:14" x14ac:dyDescent="0.2">
      <c r="I281" s="1"/>
      <c r="J281" s="3"/>
      <c r="K281" s="3"/>
      <c r="L281" s="3"/>
      <c r="M281" s="3"/>
      <c r="N281" s="3"/>
    </row>
    <row r="282" spans="9:14" x14ac:dyDescent="0.2">
      <c r="I282" s="1"/>
      <c r="J282" s="3"/>
      <c r="K282" s="3"/>
      <c r="L282" s="3"/>
      <c r="M282" s="3"/>
      <c r="N282" s="3"/>
    </row>
    <row r="283" spans="9:14" x14ac:dyDescent="0.2">
      <c r="I283" s="1"/>
      <c r="J283" s="3"/>
      <c r="K283" s="3"/>
      <c r="L283" s="3"/>
      <c r="M283" s="3"/>
      <c r="N283" s="3"/>
    </row>
    <row r="284" spans="9:14" x14ac:dyDescent="0.2">
      <c r="I284" s="1"/>
      <c r="J284" s="3"/>
      <c r="K284" s="3"/>
      <c r="L284" s="3"/>
      <c r="M284" s="3"/>
      <c r="N284" s="3"/>
    </row>
    <row r="285" spans="9:14" x14ac:dyDescent="0.2">
      <c r="I285" s="1"/>
      <c r="J285" s="3"/>
      <c r="K285" s="3"/>
      <c r="L285" s="3"/>
      <c r="M285" s="3"/>
      <c r="N285" s="3"/>
    </row>
    <row r="286" spans="9:14" x14ac:dyDescent="0.2">
      <c r="I286" s="1"/>
      <c r="J286" s="3"/>
      <c r="K286" s="3"/>
      <c r="L286" s="3"/>
      <c r="M286" s="3"/>
      <c r="N286" s="3"/>
    </row>
    <row r="287" spans="9:14" x14ac:dyDescent="0.2">
      <c r="I287" s="1"/>
      <c r="J287" s="3"/>
      <c r="K287" s="3"/>
      <c r="L287" s="3"/>
      <c r="M287" s="3"/>
      <c r="N287" s="3"/>
    </row>
    <row r="288" spans="9:14" x14ac:dyDescent="0.2">
      <c r="I288" s="1"/>
      <c r="J288" s="3"/>
      <c r="K288" s="3"/>
      <c r="L288" s="3"/>
      <c r="M288" s="3"/>
      <c r="N288" s="3"/>
    </row>
    <row r="289" spans="9:14" x14ac:dyDescent="0.2">
      <c r="I289" s="1"/>
      <c r="J289" s="3"/>
      <c r="K289" s="3"/>
      <c r="L289" s="3"/>
      <c r="M289" s="3"/>
      <c r="N289" s="3"/>
    </row>
    <row r="290" spans="9:14" x14ac:dyDescent="0.2">
      <c r="I290" s="1"/>
      <c r="J290" s="3"/>
      <c r="K290" s="3"/>
      <c r="L290" s="3"/>
      <c r="M290" s="3"/>
      <c r="N290" s="3"/>
    </row>
    <row r="291" spans="9:14" x14ac:dyDescent="0.2">
      <c r="I291" s="1"/>
      <c r="J291" s="3"/>
      <c r="K291" s="3"/>
      <c r="L291" s="3"/>
      <c r="M291" s="3"/>
      <c r="N291" s="3"/>
    </row>
    <row r="292" spans="9:14" x14ac:dyDescent="0.2">
      <c r="I292" s="1"/>
      <c r="J292" s="3"/>
      <c r="K292" s="3"/>
      <c r="L292" s="3"/>
      <c r="M292" s="3"/>
      <c r="N292" s="3"/>
    </row>
    <row r="293" spans="9:14" x14ac:dyDescent="0.2">
      <c r="I293" s="1"/>
      <c r="J293" s="3"/>
      <c r="K293" s="3"/>
      <c r="L293" s="3"/>
      <c r="M293" s="3"/>
      <c r="N293" s="3"/>
    </row>
    <row r="294" spans="9:14" x14ac:dyDescent="0.2">
      <c r="I294" s="1"/>
      <c r="J294" s="3"/>
      <c r="K294" s="3"/>
      <c r="L294" s="3"/>
      <c r="M294" s="3"/>
      <c r="N294" s="3"/>
    </row>
    <row r="295" spans="9:14" x14ac:dyDescent="0.2">
      <c r="I295" s="1"/>
      <c r="J295" s="3"/>
      <c r="K295" s="3"/>
      <c r="L295" s="3"/>
      <c r="M295" s="3"/>
      <c r="N295" s="3"/>
    </row>
    <row r="296" spans="9:14" x14ac:dyDescent="0.2">
      <c r="I296" s="1"/>
      <c r="J296" s="3"/>
      <c r="K296" s="3"/>
      <c r="L296" s="3"/>
      <c r="M296" s="3"/>
      <c r="N296" s="3"/>
    </row>
    <row r="297" spans="9:14" x14ac:dyDescent="0.2">
      <c r="I297" s="1"/>
      <c r="J297" s="3"/>
      <c r="K297" s="3"/>
      <c r="L297" s="3"/>
      <c r="M297" s="3"/>
      <c r="N297" s="3"/>
    </row>
    <row r="298" spans="9:14" x14ac:dyDescent="0.2">
      <c r="I298" s="1"/>
      <c r="J298" s="3"/>
      <c r="K298" s="3"/>
      <c r="L298" s="3"/>
      <c r="M298" s="3"/>
      <c r="N298" s="3"/>
    </row>
    <row r="299" spans="9:14" x14ac:dyDescent="0.2">
      <c r="I299" s="1"/>
      <c r="J299" s="3"/>
      <c r="K299" s="3"/>
      <c r="L299" s="3"/>
      <c r="M299" s="3"/>
      <c r="N299" s="3"/>
    </row>
    <row r="300" spans="9:14" x14ac:dyDescent="0.2">
      <c r="I300" s="1"/>
      <c r="J300" s="3"/>
      <c r="K300" s="3"/>
      <c r="L300" s="3"/>
      <c r="M300" s="3"/>
      <c r="N300" s="3"/>
    </row>
    <row r="301" spans="9:14" x14ac:dyDescent="0.2">
      <c r="I301" s="1"/>
      <c r="J301" s="3"/>
      <c r="K301" s="3"/>
      <c r="L301" s="3"/>
      <c r="M301" s="3"/>
      <c r="N301" s="3"/>
    </row>
    <row r="302" spans="9:14" x14ac:dyDescent="0.2">
      <c r="I302" s="1"/>
      <c r="J302" s="3"/>
      <c r="K302" s="3"/>
      <c r="L302" s="3"/>
      <c r="M302" s="3"/>
      <c r="N302" s="3"/>
    </row>
    <row r="303" spans="9:14" x14ac:dyDescent="0.2">
      <c r="I303" s="1"/>
      <c r="J303" s="3"/>
      <c r="K303" s="3"/>
      <c r="L303" s="3"/>
      <c r="M303" s="3"/>
      <c r="N303" s="3"/>
    </row>
    <row r="304" spans="9:14" x14ac:dyDescent="0.2">
      <c r="I304" s="1"/>
      <c r="J304" s="3"/>
      <c r="K304" s="3"/>
      <c r="L304" s="3"/>
      <c r="M304" s="3"/>
      <c r="N304" s="3"/>
    </row>
    <row r="305" spans="9:14" x14ac:dyDescent="0.2">
      <c r="I305" s="1"/>
      <c r="J305" s="3"/>
      <c r="K305" s="3"/>
      <c r="L305" s="3"/>
      <c r="M305" s="3"/>
      <c r="N305" s="3"/>
    </row>
    <row r="306" spans="9:14" x14ac:dyDescent="0.2">
      <c r="I306" s="1"/>
      <c r="J306" s="3"/>
      <c r="K306" s="3"/>
      <c r="L306" s="3"/>
      <c r="M306" s="3"/>
      <c r="N306" s="3"/>
    </row>
    <row r="307" spans="9:14" x14ac:dyDescent="0.2">
      <c r="I307" s="1"/>
      <c r="J307" s="3"/>
      <c r="K307" s="3"/>
      <c r="L307" s="3"/>
      <c r="M307" s="3"/>
      <c r="N307" s="3"/>
    </row>
    <row r="308" spans="9:14" x14ac:dyDescent="0.2">
      <c r="I308" s="1"/>
      <c r="J308" s="3"/>
      <c r="K308" s="3"/>
      <c r="L308" s="3"/>
      <c r="M308" s="3"/>
      <c r="N308" s="3"/>
    </row>
    <row r="309" spans="9:14" x14ac:dyDescent="0.2">
      <c r="I309" s="1"/>
      <c r="J309" s="3"/>
      <c r="K309" s="3"/>
      <c r="L309" s="3"/>
      <c r="M309" s="3"/>
      <c r="N309" s="3"/>
    </row>
    <row r="310" spans="9:14" x14ac:dyDescent="0.2">
      <c r="I310" s="1"/>
      <c r="J310" s="3"/>
      <c r="K310" s="3"/>
      <c r="L310" s="3"/>
      <c r="M310" s="3"/>
      <c r="N310" s="3"/>
    </row>
    <row r="311" spans="9:14" x14ac:dyDescent="0.2">
      <c r="I311" s="1"/>
      <c r="J311" s="3"/>
      <c r="K311" s="3"/>
      <c r="L311" s="3"/>
      <c r="M311" s="3"/>
      <c r="N311" s="3"/>
    </row>
    <row r="312" spans="9:14" x14ac:dyDescent="0.2">
      <c r="I312" s="1"/>
      <c r="J312" s="3"/>
      <c r="K312" s="3"/>
      <c r="L312" s="3"/>
      <c r="M312" s="3"/>
      <c r="N312" s="3"/>
    </row>
    <row r="313" spans="9:14" x14ac:dyDescent="0.2">
      <c r="I313" s="1"/>
      <c r="J313" s="3"/>
      <c r="K313" s="3"/>
      <c r="L313" s="3"/>
      <c r="M313" s="3"/>
      <c r="N313" s="3"/>
    </row>
    <row r="314" spans="9:14" x14ac:dyDescent="0.2">
      <c r="I314" s="1"/>
      <c r="J314" s="3"/>
      <c r="K314" s="3"/>
      <c r="L314" s="3"/>
      <c r="M314" s="3"/>
      <c r="N314" s="3"/>
    </row>
    <row r="315" spans="9:14" x14ac:dyDescent="0.2">
      <c r="I315" s="1"/>
      <c r="J315" s="3"/>
      <c r="K315" s="3"/>
      <c r="L315" s="3"/>
      <c r="M315" s="3"/>
      <c r="N315" s="3"/>
    </row>
    <row r="316" spans="9:14" x14ac:dyDescent="0.2">
      <c r="I316" s="1"/>
      <c r="J316" s="3"/>
      <c r="K316" s="3"/>
      <c r="L316" s="3"/>
      <c r="M316" s="3"/>
      <c r="N316" s="3"/>
    </row>
    <row r="317" spans="9:14" x14ac:dyDescent="0.2">
      <c r="I317" s="1"/>
      <c r="J317" s="3"/>
      <c r="K317" s="3"/>
      <c r="L317" s="3"/>
      <c r="M317" s="3"/>
      <c r="N317" s="3"/>
    </row>
    <row r="318" spans="9:14" x14ac:dyDescent="0.2">
      <c r="I318" s="1"/>
      <c r="J318" s="3"/>
      <c r="K318" s="3"/>
      <c r="L318" s="3"/>
      <c r="M318" s="3"/>
      <c r="N318" s="3"/>
    </row>
    <row r="319" spans="9:14" x14ac:dyDescent="0.2">
      <c r="I319" s="1"/>
      <c r="J319" s="3"/>
      <c r="K319" s="3"/>
      <c r="L319" s="3"/>
      <c r="M319" s="3"/>
      <c r="N319" s="3"/>
    </row>
    <row r="320" spans="9:14" x14ac:dyDescent="0.2">
      <c r="I320" s="1"/>
      <c r="J320" s="3"/>
      <c r="K320" s="3"/>
      <c r="L320" s="3"/>
      <c r="M320" s="3"/>
      <c r="N320" s="3"/>
    </row>
    <row r="321" spans="9:14" x14ac:dyDescent="0.2">
      <c r="I321" s="1"/>
      <c r="J321" s="3"/>
      <c r="K321" s="3"/>
      <c r="L321" s="3"/>
      <c r="M321" s="3"/>
      <c r="N321" s="3"/>
    </row>
    <row r="322" spans="9:14" x14ac:dyDescent="0.2">
      <c r="I322" s="1"/>
      <c r="J322" s="3"/>
      <c r="K322" s="3"/>
      <c r="L322" s="3"/>
      <c r="M322" s="3"/>
      <c r="N322" s="3"/>
    </row>
    <row r="323" spans="9:14" x14ac:dyDescent="0.2">
      <c r="I323" s="1"/>
      <c r="J323" s="3"/>
      <c r="K323" s="3"/>
      <c r="L323" s="3"/>
      <c r="M323" s="3"/>
      <c r="N323" s="3"/>
    </row>
    <row r="324" spans="9:14" x14ac:dyDescent="0.2">
      <c r="I324" s="1"/>
      <c r="J324" s="3"/>
      <c r="K324" s="3"/>
      <c r="L324" s="3"/>
      <c r="M324" s="3"/>
      <c r="N324" s="3"/>
    </row>
    <row r="325" spans="9:14" x14ac:dyDescent="0.2">
      <c r="I325" s="1"/>
      <c r="J325" s="3"/>
      <c r="K325" s="3"/>
      <c r="L325" s="3"/>
      <c r="M325" s="3"/>
      <c r="N325" s="3"/>
    </row>
    <row r="326" spans="9:14" x14ac:dyDescent="0.2">
      <c r="I326" s="1"/>
      <c r="J326" s="3"/>
      <c r="K326" s="3"/>
      <c r="L326" s="3"/>
      <c r="M326" s="3"/>
      <c r="N326" s="3"/>
    </row>
    <row r="327" spans="9:14" x14ac:dyDescent="0.2">
      <c r="I327" s="1"/>
      <c r="J327" s="3"/>
      <c r="K327" s="3"/>
      <c r="L327" s="3"/>
      <c r="M327" s="3"/>
      <c r="N327" s="3"/>
    </row>
    <row r="328" spans="9:14" x14ac:dyDescent="0.2">
      <c r="I328" s="1"/>
      <c r="J328" s="3"/>
      <c r="K328" s="3"/>
      <c r="L328" s="3"/>
      <c r="M328" s="3"/>
      <c r="N328" s="3"/>
    </row>
    <row r="329" spans="9:14" x14ac:dyDescent="0.2">
      <c r="I329" s="1"/>
      <c r="J329" s="3"/>
      <c r="K329" s="3"/>
      <c r="L329" s="3"/>
      <c r="M329" s="3"/>
      <c r="N329" s="3"/>
    </row>
    <row r="330" spans="9:14" x14ac:dyDescent="0.2">
      <c r="I330" s="1"/>
      <c r="J330" s="3"/>
      <c r="K330" s="3"/>
      <c r="L330" s="3"/>
      <c r="M330" s="3"/>
      <c r="N330" s="3"/>
    </row>
    <row r="331" spans="9:14" x14ac:dyDescent="0.2">
      <c r="I331" s="1"/>
      <c r="J331" s="3"/>
      <c r="K331" s="3"/>
      <c r="L331" s="3"/>
      <c r="M331" s="3"/>
      <c r="N331" s="3"/>
    </row>
    <row r="332" spans="9:14" x14ac:dyDescent="0.2">
      <c r="I332" s="1"/>
      <c r="J332" s="3"/>
      <c r="K332" s="3"/>
      <c r="L332" s="3"/>
      <c r="M332" s="3"/>
      <c r="N332" s="3"/>
    </row>
    <row r="333" spans="9:14" x14ac:dyDescent="0.2">
      <c r="I333" s="1"/>
      <c r="J333" s="3"/>
      <c r="K333" s="3"/>
      <c r="L333" s="3"/>
      <c r="M333" s="3"/>
      <c r="N333" s="3"/>
    </row>
    <row r="334" spans="9:14" x14ac:dyDescent="0.2">
      <c r="I334" s="1"/>
      <c r="J334" s="3"/>
      <c r="K334" s="3"/>
      <c r="L334" s="3"/>
      <c r="M334" s="3"/>
      <c r="N334" s="3"/>
    </row>
    <row r="335" spans="9:14" x14ac:dyDescent="0.2">
      <c r="I335" s="1"/>
      <c r="J335" s="3"/>
      <c r="K335" s="3"/>
      <c r="L335" s="3"/>
      <c r="M335" s="3"/>
      <c r="N335" s="3"/>
    </row>
    <row r="336" spans="9:14" x14ac:dyDescent="0.2">
      <c r="I336" s="1"/>
      <c r="J336" s="3"/>
      <c r="K336" s="3"/>
      <c r="L336" s="3"/>
      <c r="M336" s="3"/>
      <c r="N336" s="3"/>
    </row>
    <row r="337" spans="9:14" x14ac:dyDescent="0.2">
      <c r="I337" s="1"/>
      <c r="J337" s="3"/>
      <c r="K337" s="3"/>
      <c r="L337" s="3"/>
      <c r="M337" s="3"/>
      <c r="N337" s="3"/>
    </row>
    <row r="338" spans="9:14" x14ac:dyDescent="0.2">
      <c r="I338" s="1"/>
      <c r="J338" s="3"/>
      <c r="K338" s="3"/>
      <c r="L338" s="3"/>
      <c r="M338" s="3"/>
      <c r="N338" s="3"/>
    </row>
    <row r="339" spans="9:14" x14ac:dyDescent="0.2">
      <c r="I339" s="1"/>
      <c r="J339" s="3"/>
      <c r="K339" s="3"/>
      <c r="L339" s="3"/>
      <c r="M339" s="3"/>
      <c r="N339" s="3"/>
    </row>
    <row r="340" spans="9:14" x14ac:dyDescent="0.2">
      <c r="I340" s="1"/>
      <c r="J340" s="3"/>
      <c r="K340" s="3"/>
      <c r="L340" s="3"/>
      <c r="M340" s="3"/>
      <c r="N340" s="3"/>
    </row>
    <row r="341" spans="9:14" x14ac:dyDescent="0.2">
      <c r="I341" s="1"/>
      <c r="J341" s="3"/>
      <c r="K341" s="3"/>
      <c r="L341" s="3"/>
      <c r="M341" s="3"/>
      <c r="N341" s="3"/>
    </row>
    <row r="342" spans="9:14" x14ac:dyDescent="0.2">
      <c r="I342" s="1"/>
      <c r="J342" s="3"/>
      <c r="K342" s="3"/>
      <c r="L342" s="3"/>
      <c r="M342" s="3"/>
      <c r="N342" s="3"/>
    </row>
    <row r="343" spans="9:14" x14ac:dyDescent="0.2">
      <c r="I343" s="1"/>
      <c r="J343" s="3"/>
      <c r="K343" s="3"/>
      <c r="L343" s="3"/>
      <c r="M343" s="3"/>
      <c r="N343" s="3"/>
    </row>
    <row r="344" spans="9:14" x14ac:dyDescent="0.2">
      <c r="I344" s="1"/>
      <c r="J344" s="3"/>
      <c r="K344" s="3"/>
      <c r="L344" s="3"/>
      <c r="M344" s="3"/>
      <c r="N344" s="3"/>
    </row>
    <row r="345" spans="9:14" x14ac:dyDescent="0.2">
      <c r="I345" s="1"/>
      <c r="J345" s="3"/>
      <c r="K345" s="3"/>
      <c r="L345" s="3"/>
      <c r="M345" s="3"/>
      <c r="N345" s="3"/>
    </row>
    <row r="346" spans="9:14" x14ac:dyDescent="0.2">
      <c r="I346" s="1"/>
      <c r="J346" s="3"/>
      <c r="K346" s="3"/>
      <c r="L346" s="3"/>
      <c r="M346" s="3"/>
      <c r="N346" s="3"/>
    </row>
    <row r="347" spans="9:14" x14ac:dyDescent="0.2">
      <c r="I347" s="1"/>
      <c r="J347" s="3"/>
      <c r="K347" s="3"/>
      <c r="L347" s="3"/>
      <c r="M347" s="3"/>
      <c r="N347" s="3"/>
    </row>
    <row r="348" spans="9:14" x14ac:dyDescent="0.2">
      <c r="I348" s="1"/>
      <c r="J348" s="3"/>
      <c r="K348" s="3"/>
      <c r="L348" s="3"/>
      <c r="M348" s="3"/>
      <c r="N348" s="3"/>
    </row>
    <row r="349" spans="9:14" x14ac:dyDescent="0.2">
      <c r="I349" s="1"/>
      <c r="J349" s="3"/>
      <c r="K349" s="3"/>
      <c r="L349" s="3"/>
      <c r="M349" s="3"/>
      <c r="N349" s="3"/>
    </row>
    <row r="350" spans="9:14" x14ac:dyDescent="0.2">
      <c r="I350" s="1"/>
      <c r="J350" s="3"/>
      <c r="K350" s="3"/>
      <c r="L350" s="3"/>
      <c r="M350" s="3"/>
      <c r="N350" s="3"/>
    </row>
    <row r="351" spans="9:14" x14ac:dyDescent="0.2">
      <c r="I351" s="1"/>
      <c r="J351" s="3"/>
      <c r="K351" s="3"/>
      <c r="L351" s="3"/>
      <c r="M351" s="3"/>
      <c r="N351" s="3"/>
    </row>
    <row r="352" spans="9:14" x14ac:dyDescent="0.2">
      <c r="I352" s="1"/>
      <c r="J352" s="3"/>
      <c r="K352" s="3"/>
      <c r="L352" s="3"/>
      <c r="M352" s="3"/>
      <c r="N352" s="3"/>
    </row>
    <row r="353" spans="9:14" x14ac:dyDescent="0.2">
      <c r="I353" s="1"/>
      <c r="J353" s="3"/>
      <c r="K353" s="3"/>
      <c r="L353" s="3"/>
      <c r="M353" s="3"/>
      <c r="N353" s="3"/>
    </row>
    <row r="354" spans="9:14" x14ac:dyDescent="0.2">
      <c r="I354" s="1"/>
      <c r="J354" s="3"/>
      <c r="K354" s="3"/>
      <c r="L354" s="3"/>
      <c r="M354" s="3"/>
      <c r="N354" s="3"/>
    </row>
    <row r="355" spans="9:14" x14ac:dyDescent="0.2">
      <c r="I355" s="1"/>
      <c r="J355" s="3"/>
      <c r="K355" s="3"/>
      <c r="L355" s="3"/>
      <c r="M355" s="3"/>
      <c r="N355" s="3"/>
    </row>
    <row r="356" spans="9:14" x14ac:dyDescent="0.2">
      <c r="I356" s="1"/>
      <c r="J356" s="3"/>
      <c r="K356" s="3"/>
      <c r="L356" s="3"/>
      <c r="M356" s="3"/>
      <c r="N356" s="3"/>
    </row>
    <row r="357" spans="9:14" x14ac:dyDescent="0.2">
      <c r="I357" s="1"/>
      <c r="J357" s="3"/>
      <c r="K357" s="3"/>
      <c r="L357" s="3"/>
      <c r="M357" s="3"/>
      <c r="N357" s="3"/>
    </row>
    <row r="358" spans="9:14" x14ac:dyDescent="0.2">
      <c r="I358" s="1"/>
      <c r="J358" s="3"/>
      <c r="K358" s="3"/>
      <c r="L358" s="3"/>
      <c r="M358" s="3"/>
      <c r="N358" s="3"/>
    </row>
    <row r="359" spans="9:14" x14ac:dyDescent="0.2">
      <c r="I359" s="1"/>
      <c r="J359" s="3"/>
      <c r="K359" s="3"/>
      <c r="L359" s="3"/>
      <c r="M359" s="3"/>
      <c r="N359" s="3"/>
    </row>
    <row r="360" spans="9:14" x14ac:dyDescent="0.2">
      <c r="I360" s="1"/>
      <c r="J360" s="3"/>
      <c r="K360" s="3"/>
      <c r="L360" s="3"/>
      <c r="M360" s="3"/>
      <c r="N360" s="3"/>
    </row>
    <row r="361" spans="9:14" x14ac:dyDescent="0.2">
      <c r="I361" s="1"/>
      <c r="J361" s="3"/>
      <c r="K361" s="3"/>
      <c r="L361" s="3"/>
      <c r="M361" s="3"/>
      <c r="N361" s="3"/>
    </row>
    <row r="362" spans="9:14" x14ac:dyDescent="0.2">
      <c r="I362" s="1"/>
      <c r="J362" s="3"/>
      <c r="K362" s="3"/>
      <c r="L362" s="3"/>
      <c r="M362" s="3"/>
      <c r="N362" s="3"/>
    </row>
    <row r="363" spans="9:14" x14ac:dyDescent="0.2">
      <c r="I363" s="1"/>
      <c r="J363" s="3"/>
      <c r="K363" s="3"/>
      <c r="L363" s="3"/>
      <c r="M363" s="3"/>
      <c r="N363" s="3"/>
    </row>
    <row r="364" spans="9:14" x14ac:dyDescent="0.2">
      <c r="I364" s="1"/>
      <c r="J364" s="3"/>
      <c r="K364" s="3"/>
      <c r="L364" s="3"/>
      <c r="M364" s="3"/>
      <c r="N364" s="3"/>
    </row>
    <row r="365" spans="9:14" x14ac:dyDescent="0.2">
      <c r="I365" s="1"/>
      <c r="J365" s="3"/>
      <c r="K365" s="3"/>
      <c r="L365" s="3"/>
      <c r="M365" s="3"/>
      <c r="N365" s="3"/>
    </row>
    <row r="366" spans="9:14" x14ac:dyDescent="0.2">
      <c r="I366" s="1"/>
      <c r="J366" s="3"/>
      <c r="K366" s="3"/>
      <c r="L366" s="3"/>
      <c r="M366" s="3"/>
      <c r="N366" s="3"/>
    </row>
    <row r="367" spans="9:14" x14ac:dyDescent="0.2">
      <c r="I367" s="1"/>
      <c r="J367" s="3"/>
      <c r="K367" s="3"/>
      <c r="L367" s="3"/>
      <c r="M367" s="3"/>
      <c r="N367" s="3"/>
    </row>
    <row r="368" spans="9:14" x14ac:dyDescent="0.2">
      <c r="I368" s="1"/>
      <c r="J368" s="3"/>
      <c r="K368" s="3"/>
      <c r="L368" s="3"/>
      <c r="M368" s="3"/>
      <c r="N368" s="3"/>
    </row>
    <row r="369" spans="9:14" x14ac:dyDescent="0.2">
      <c r="I369" s="1"/>
      <c r="J369" s="3"/>
      <c r="K369" s="3"/>
      <c r="L369" s="3"/>
      <c r="M369" s="3"/>
      <c r="N369" s="3"/>
    </row>
    <row r="370" spans="9:14" x14ac:dyDescent="0.2">
      <c r="I370" s="1"/>
      <c r="J370" s="3"/>
      <c r="K370" s="3"/>
      <c r="L370" s="3"/>
      <c r="M370" s="3"/>
      <c r="N370" s="3"/>
    </row>
    <row r="371" spans="9:14" x14ac:dyDescent="0.2">
      <c r="I371" s="1"/>
      <c r="J371" s="3"/>
      <c r="K371" s="3"/>
      <c r="L371" s="3"/>
      <c r="M371" s="3"/>
      <c r="N371" s="3"/>
    </row>
    <row r="372" spans="9:14" x14ac:dyDescent="0.2">
      <c r="I372" s="1"/>
      <c r="J372" s="3"/>
      <c r="K372" s="3"/>
      <c r="L372" s="3"/>
      <c r="M372" s="3"/>
      <c r="N372" s="3"/>
    </row>
    <row r="373" spans="9:14" x14ac:dyDescent="0.2">
      <c r="I373" s="1"/>
      <c r="J373" s="3"/>
      <c r="K373" s="3"/>
      <c r="L373" s="3"/>
      <c r="M373" s="3"/>
      <c r="N373" s="3"/>
    </row>
    <row r="374" spans="9:14" x14ac:dyDescent="0.2">
      <c r="I374" s="1"/>
      <c r="J374" s="3"/>
      <c r="K374" s="3"/>
      <c r="L374" s="3"/>
      <c r="M374" s="3"/>
      <c r="N374" s="3"/>
    </row>
    <row r="375" spans="9:14" x14ac:dyDescent="0.2">
      <c r="I375" s="1"/>
      <c r="J375" s="3"/>
      <c r="K375" s="3"/>
      <c r="L375" s="3"/>
      <c r="M375" s="3"/>
      <c r="N375" s="3"/>
    </row>
    <row r="376" spans="9:14" x14ac:dyDescent="0.2">
      <c r="I376" s="1"/>
      <c r="J376" s="3"/>
      <c r="K376" s="3"/>
      <c r="L376" s="3"/>
      <c r="M376" s="3"/>
      <c r="N376" s="3"/>
    </row>
    <row r="377" spans="9:14" x14ac:dyDescent="0.2">
      <c r="I377" s="1"/>
      <c r="J377" s="3"/>
      <c r="K377" s="3"/>
      <c r="L377" s="3"/>
      <c r="M377" s="3"/>
      <c r="N377" s="3"/>
    </row>
    <row r="378" spans="9:14" x14ac:dyDescent="0.2">
      <c r="I378" s="1"/>
      <c r="J378" s="3"/>
      <c r="K378" s="3"/>
      <c r="L378" s="3"/>
      <c r="M378" s="3"/>
      <c r="N378" s="3"/>
    </row>
    <row r="379" spans="9:14" x14ac:dyDescent="0.2">
      <c r="I379" s="1"/>
      <c r="J379" s="3"/>
      <c r="K379" s="3"/>
      <c r="L379" s="3"/>
      <c r="M379" s="3"/>
      <c r="N379" s="3"/>
    </row>
    <row r="380" spans="9:14" x14ac:dyDescent="0.2">
      <c r="I380" s="1"/>
      <c r="J380" s="3"/>
      <c r="K380" s="3"/>
      <c r="L380" s="3"/>
      <c r="M380" s="3"/>
      <c r="N380" s="3"/>
    </row>
    <row r="381" spans="9:14" x14ac:dyDescent="0.2">
      <c r="I381" s="1"/>
      <c r="J381" s="3"/>
      <c r="K381" s="3"/>
      <c r="L381" s="3"/>
      <c r="M381" s="3"/>
      <c r="N381" s="3"/>
    </row>
    <row r="382" spans="9:14" x14ac:dyDescent="0.2">
      <c r="I382" s="1"/>
      <c r="J382" s="3"/>
      <c r="K382" s="3"/>
      <c r="L382" s="3"/>
      <c r="M382" s="3"/>
      <c r="N382" s="3"/>
    </row>
    <row r="383" spans="9:14" x14ac:dyDescent="0.2">
      <c r="I383" s="1"/>
      <c r="J383" s="3"/>
      <c r="K383" s="3"/>
      <c r="L383" s="3"/>
      <c r="M383" s="3"/>
      <c r="N383" s="3"/>
    </row>
    <row r="384" spans="9:14" x14ac:dyDescent="0.2">
      <c r="I384" s="1"/>
      <c r="J384" s="3"/>
      <c r="K384" s="3"/>
      <c r="L384" s="3"/>
      <c r="M384" s="3"/>
      <c r="N384" s="3"/>
    </row>
    <row r="385" spans="9:14" x14ac:dyDescent="0.2">
      <c r="I385" s="1"/>
      <c r="J385" s="3"/>
      <c r="K385" s="3"/>
      <c r="L385" s="3"/>
      <c r="M385" s="3"/>
      <c r="N385" s="3"/>
    </row>
    <row r="386" spans="9:14" x14ac:dyDescent="0.2">
      <c r="I386" s="1"/>
      <c r="J386" s="3"/>
      <c r="K386" s="3"/>
      <c r="L386" s="3"/>
      <c r="M386" s="3"/>
      <c r="N386" s="3"/>
    </row>
    <row r="387" spans="9:14" x14ac:dyDescent="0.2">
      <c r="I387" s="1"/>
      <c r="J387" s="3"/>
      <c r="K387" s="3"/>
      <c r="L387" s="3"/>
      <c r="M387" s="3"/>
      <c r="N387" s="3"/>
    </row>
    <row r="388" spans="9:14" x14ac:dyDescent="0.2">
      <c r="I388" s="1"/>
      <c r="J388" s="3"/>
      <c r="K388" s="3"/>
      <c r="L388" s="3"/>
      <c r="M388" s="3"/>
      <c r="N388" s="3"/>
    </row>
    <row r="389" spans="9:14" x14ac:dyDescent="0.2">
      <c r="I389" s="1"/>
      <c r="J389" s="3"/>
      <c r="K389" s="3"/>
      <c r="L389" s="3"/>
      <c r="M389" s="3"/>
      <c r="N389" s="3"/>
    </row>
    <row r="390" spans="9:14" x14ac:dyDescent="0.2">
      <c r="I390" s="1"/>
      <c r="J390" s="3"/>
      <c r="K390" s="3"/>
      <c r="L390" s="3"/>
      <c r="M390" s="3"/>
      <c r="N390" s="3"/>
    </row>
    <row r="391" spans="9:14" x14ac:dyDescent="0.2">
      <c r="I391" s="1"/>
      <c r="J391" s="3"/>
      <c r="K391" s="3"/>
      <c r="L391" s="3"/>
      <c r="M391" s="3"/>
      <c r="N391" s="3"/>
    </row>
    <row r="392" spans="9:14" x14ac:dyDescent="0.2">
      <c r="I392" s="1"/>
      <c r="J392" s="3"/>
      <c r="K392" s="3"/>
      <c r="L392" s="3"/>
      <c r="M392" s="3"/>
      <c r="N392" s="3"/>
    </row>
    <row r="393" spans="9:14" x14ac:dyDescent="0.2">
      <c r="I393" s="1"/>
      <c r="J393" s="3"/>
      <c r="K393" s="3"/>
      <c r="L393" s="3"/>
      <c r="M393" s="3"/>
      <c r="N393" s="3"/>
    </row>
    <row r="394" spans="9:14" x14ac:dyDescent="0.2">
      <c r="I394" s="1"/>
      <c r="J394" s="3"/>
      <c r="K394" s="3"/>
      <c r="L394" s="3"/>
      <c r="M394" s="3"/>
      <c r="N394" s="3"/>
    </row>
    <row r="395" spans="9:14" x14ac:dyDescent="0.2">
      <c r="I395" s="1"/>
      <c r="J395" s="3"/>
      <c r="K395" s="3"/>
      <c r="L395" s="3"/>
      <c r="M395" s="3"/>
      <c r="N395" s="3"/>
    </row>
    <row r="396" spans="9:14" x14ac:dyDescent="0.2">
      <c r="I396" s="1"/>
      <c r="J396" s="3"/>
      <c r="K396" s="3"/>
      <c r="L396" s="3"/>
      <c r="M396" s="3"/>
      <c r="N396" s="3"/>
    </row>
    <row r="397" spans="9:14" x14ac:dyDescent="0.2">
      <c r="I397" s="1"/>
      <c r="J397" s="3"/>
      <c r="K397" s="3"/>
      <c r="L397" s="3"/>
      <c r="M397" s="3"/>
      <c r="N397" s="3"/>
    </row>
    <row r="398" spans="9:14" x14ac:dyDescent="0.2">
      <c r="I398" s="1"/>
      <c r="J398" s="3"/>
      <c r="K398" s="3"/>
      <c r="L398" s="3"/>
      <c r="M398" s="3"/>
      <c r="N398" s="3"/>
    </row>
    <row r="399" spans="9:14" x14ac:dyDescent="0.2">
      <c r="I399" s="1"/>
      <c r="J399" s="3"/>
      <c r="K399" s="3"/>
      <c r="L399" s="3"/>
      <c r="M399" s="3"/>
      <c r="N399" s="3"/>
    </row>
    <row r="400" spans="9:14" x14ac:dyDescent="0.2">
      <c r="I400" s="1"/>
      <c r="J400" s="3"/>
      <c r="K400" s="3"/>
      <c r="L400" s="3"/>
      <c r="M400" s="3"/>
      <c r="N400" s="3"/>
    </row>
    <row r="401" spans="9:14" x14ac:dyDescent="0.2">
      <c r="I401" s="1"/>
      <c r="J401" s="3"/>
      <c r="K401" s="3"/>
      <c r="L401" s="3"/>
      <c r="M401" s="3"/>
      <c r="N401" s="3"/>
    </row>
    <row r="402" spans="9:14" x14ac:dyDescent="0.2">
      <c r="I402" s="1"/>
      <c r="J402" s="3"/>
      <c r="K402" s="3"/>
      <c r="L402" s="3"/>
      <c r="M402" s="3"/>
      <c r="N402" s="3"/>
    </row>
    <row r="403" spans="9:14" x14ac:dyDescent="0.2">
      <c r="I403" s="1"/>
      <c r="J403" s="3"/>
      <c r="K403" s="3"/>
      <c r="L403" s="3"/>
      <c r="M403" s="3"/>
      <c r="N403" s="3"/>
    </row>
    <row r="404" spans="9:14" x14ac:dyDescent="0.2">
      <c r="I404" s="1"/>
      <c r="J404" s="3"/>
      <c r="K404" s="3"/>
      <c r="L404" s="3"/>
      <c r="M404" s="3"/>
      <c r="N404" s="3"/>
    </row>
    <row r="405" spans="9:14" x14ac:dyDescent="0.2">
      <c r="I405" s="1"/>
      <c r="J405" s="3"/>
      <c r="K405" s="3"/>
      <c r="L405" s="3"/>
      <c r="M405" s="3"/>
      <c r="N405" s="3"/>
    </row>
    <row r="406" spans="9:14" x14ac:dyDescent="0.2">
      <c r="I406" s="1"/>
      <c r="J406" s="3"/>
      <c r="K406" s="3"/>
      <c r="L406" s="3"/>
      <c r="M406" s="3"/>
      <c r="N406" s="3"/>
    </row>
    <row r="407" spans="9:14" x14ac:dyDescent="0.2">
      <c r="I407" s="1"/>
      <c r="J407" s="3"/>
      <c r="K407" s="3"/>
      <c r="L407" s="3"/>
      <c r="M407" s="3"/>
      <c r="N407" s="3"/>
    </row>
    <row r="408" spans="9:14" x14ac:dyDescent="0.2">
      <c r="I408" s="1"/>
      <c r="J408" s="3"/>
      <c r="K408" s="3"/>
      <c r="L408" s="3"/>
      <c r="M408" s="3"/>
      <c r="N408" s="3"/>
    </row>
    <row r="409" spans="9:14" x14ac:dyDescent="0.2">
      <c r="I409" s="1"/>
      <c r="J409" s="3"/>
      <c r="K409" s="3"/>
      <c r="L409" s="3"/>
      <c r="M409" s="3"/>
      <c r="N409" s="3"/>
    </row>
    <row r="410" spans="9:14" x14ac:dyDescent="0.2">
      <c r="I410" s="1"/>
      <c r="J410" s="3"/>
      <c r="K410" s="3"/>
      <c r="L410" s="3"/>
      <c r="M410" s="3"/>
      <c r="N410" s="3"/>
    </row>
    <row r="411" spans="9:14" x14ac:dyDescent="0.2">
      <c r="I411" s="1"/>
      <c r="J411" s="3"/>
      <c r="K411" s="3"/>
      <c r="L411" s="3"/>
      <c r="M411" s="3"/>
      <c r="N411" s="3"/>
    </row>
    <row r="412" spans="9:14" x14ac:dyDescent="0.2">
      <c r="I412" s="1"/>
      <c r="J412" s="3"/>
      <c r="K412" s="3"/>
      <c r="L412" s="3"/>
      <c r="M412" s="3"/>
      <c r="N412" s="3"/>
    </row>
    <row r="413" spans="9:14" x14ac:dyDescent="0.2">
      <c r="I413" s="1"/>
      <c r="J413" s="3"/>
      <c r="K413" s="3"/>
      <c r="L413" s="3"/>
      <c r="M413" s="3"/>
      <c r="N413" s="3"/>
    </row>
    <row r="414" spans="9:14" x14ac:dyDescent="0.2">
      <c r="I414" s="1"/>
      <c r="J414" s="3"/>
      <c r="K414" s="3"/>
      <c r="L414" s="3"/>
      <c r="M414" s="3"/>
      <c r="N414" s="3"/>
    </row>
    <row r="415" spans="9:14" x14ac:dyDescent="0.2">
      <c r="I415" s="1"/>
      <c r="J415" s="3"/>
      <c r="K415" s="3"/>
      <c r="L415" s="3"/>
      <c r="M415" s="3"/>
      <c r="N415" s="3"/>
    </row>
    <row r="416" spans="9:14" x14ac:dyDescent="0.2">
      <c r="I416" s="1"/>
      <c r="J416" s="3"/>
      <c r="K416" s="3"/>
      <c r="L416" s="3"/>
      <c r="M416" s="3"/>
      <c r="N416" s="3"/>
    </row>
    <row r="417" spans="9:14" x14ac:dyDescent="0.2">
      <c r="I417" s="1"/>
      <c r="J417" s="3"/>
      <c r="K417" s="3"/>
      <c r="L417" s="3"/>
      <c r="M417" s="3"/>
      <c r="N417" s="3"/>
    </row>
    <row r="418" spans="9:14" x14ac:dyDescent="0.2">
      <c r="I418" s="1"/>
      <c r="J418" s="3"/>
      <c r="K418" s="3"/>
      <c r="L418" s="3"/>
      <c r="M418" s="3"/>
      <c r="N418" s="3"/>
    </row>
    <row r="419" spans="9:14" x14ac:dyDescent="0.2">
      <c r="I419" s="1"/>
      <c r="J419" s="3"/>
      <c r="K419" s="3"/>
      <c r="L419" s="3"/>
      <c r="M419" s="3"/>
      <c r="N419" s="3"/>
    </row>
    <row r="420" spans="9:14" x14ac:dyDescent="0.2">
      <c r="I420" s="1"/>
      <c r="J420" s="3"/>
      <c r="K420" s="3"/>
      <c r="L420" s="3"/>
      <c r="M420" s="3"/>
      <c r="N420" s="3"/>
    </row>
    <row r="421" spans="9:14" x14ac:dyDescent="0.2">
      <c r="I421" s="1"/>
      <c r="J421" s="3"/>
      <c r="K421" s="3"/>
      <c r="L421" s="3"/>
      <c r="M421" s="3"/>
      <c r="N421" s="3"/>
    </row>
    <row r="422" spans="9:14" x14ac:dyDescent="0.2">
      <c r="I422" s="1"/>
      <c r="J422" s="3"/>
      <c r="K422" s="3"/>
      <c r="L422" s="3"/>
      <c r="M422" s="3"/>
      <c r="N422" s="3"/>
    </row>
    <row r="423" spans="9:14" x14ac:dyDescent="0.2">
      <c r="I423" s="1"/>
      <c r="J423" s="3"/>
      <c r="K423" s="3"/>
      <c r="L423" s="3"/>
      <c r="M423" s="3"/>
      <c r="N423" s="3"/>
    </row>
    <row r="424" spans="9:14" x14ac:dyDescent="0.2">
      <c r="I424" s="1"/>
      <c r="J424" s="3"/>
      <c r="K424" s="3"/>
      <c r="L424" s="3"/>
      <c r="M424" s="3"/>
      <c r="N424" s="3"/>
    </row>
    <row r="425" spans="9:14" x14ac:dyDescent="0.2">
      <c r="I425" s="1"/>
      <c r="J425" s="3"/>
      <c r="K425" s="3"/>
      <c r="L425" s="3"/>
      <c r="M425" s="3"/>
      <c r="N425" s="3"/>
    </row>
    <row r="426" spans="9:14" x14ac:dyDescent="0.2">
      <c r="I426" s="1"/>
      <c r="J426" s="3"/>
      <c r="K426" s="3"/>
      <c r="L426" s="3"/>
      <c r="M426" s="3"/>
      <c r="N426" s="3"/>
    </row>
    <row r="427" spans="9:14" x14ac:dyDescent="0.2">
      <c r="I427" s="1"/>
      <c r="J427" s="3"/>
      <c r="K427" s="3"/>
      <c r="L427" s="3"/>
      <c r="M427" s="3"/>
      <c r="N427" s="3"/>
    </row>
    <row r="428" spans="9:14" x14ac:dyDescent="0.2">
      <c r="I428" s="1"/>
      <c r="J428" s="3"/>
      <c r="K428" s="3"/>
      <c r="L428" s="3"/>
      <c r="M428" s="3"/>
      <c r="N428" s="3"/>
    </row>
    <row r="429" spans="9:14" x14ac:dyDescent="0.2">
      <c r="I429" s="1"/>
      <c r="J429" s="3"/>
      <c r="K429" s="3"/>
      <c r="L429" s="3"/>
      <c r="M429" s="3"/>
      <c r="N429" s="3"/>
    </row>
    <row r="430" spans="9:14" x14ac:dyDescent="0.2">
      <c r="I430" s="1"/>
      <c r="J430" s="3"/>
      <c r="K430" s="3"/>
      <c r="L430" s="3"/>
      <c r="M430" s="3"/>
      <c r="N430" s="3"/>
    </row>
    <row r="431" spans="9:14" x14ac:dyDescent="0.2">
      <c r="I431" s="1"/>
      <c r="J431" s="3"/>
      <c r="K431" s="3"/>
      <c r="L431" s="3"/>
      <c r="M431" s="3"/>
      <c r="N431" s="3"/>
    </row>
    <row r="432" spans="9:14" x14ac:dyDescent="0.2">
      <c r="I432" s="1"/>
      <c r="J432" s="3"/>
      <c r="K432" s="3"/>
      <c r="L432" s="3"/>
      <c r="M432" s="3"/>
      <c r="N432" s="3"/>
    </row>
    <row r="433" spans="9:14" x14ac:dyDescent="0.2">
      <c r="I433" s="1"/>
      <c r="J433" s="3"/>
      <c r="K433" s="3"/>
      <c r="L433" s="3"/>
      <c r="M433" s="3"/>
      <c r="N433" s="3"/>
    </row>
    <row r="434" spans="9:14" x14ac:dyDescent="0.2">
      <c r="I434" s="1"/>
      <c r="J434" s="3"/>
      <c r="K434" s="3"/>
      <c r="L434" s="3"/>
      <c r="M434" s="3"/>
      <c r="N434" s="3"/>
    </row>
    <row r="435" spans="9:14" x14ac:dyDescent="0.2">
      <c r="I435" s="1"/>
      <c r="J435" s="3"/>
      <c r="K435" s="3"/>
      <c r="L435" s="3"/>
      <c r="M435" s="3"/>
      <c r="N435" s="3"/>
    </row>
    <row r="436" spans="9:14" x14ac:dyDescent="0.2">
      <c r="I436" s="1"/>
      <c r="J436" s="3"/>
      <c r="K436" s="3"/>
      <c r="L436" s="3"/>
      <c r="M436" s="3"/>
      <c r="N436" s="3"/>
    </row>
    <row r="437" spans="9:14" x14ac:dyDescent="0.2">
      <c r="I437" s="1"/>
      <c r="J437" s="3"/>
      <c r="K437" s="3"/>
      <c r="L437" s="3"/>
      <c r="M437" s="3"/>
      <c r="N437" s="3"/>
    </row>
    <row r="438" spans="9:14" x14ac:dyDescent="0.2">
      <c r="I438" s="1"/>
      <c r="J438" s="3"/>
      <c r="K438" s="3"/>
      <c r="L438" s="3"/>
      <c r="M438" s="3"/>
      <c r="N438" s="3"/>
    </row>
    <row r="439" spans="9:14" x14ac:dyDescent="0.2">
      <c r="I439" s="1"/>
      <c r="J439" s="3"/>
      <c r="K439" s="3"/>
      <c r="L439" s="3"/>
      <c r="M439" s="3"/>
      <c r="N439" s="3"/>
    </row>
    <row r="440" spans="9:14" x14ac:dyDescent="0.2">
      <c r="I440" s="1"/>
      <c r="J440" s="3"/>
      <c r="K440" s="3"/>
      <c r="L440" s="3"/>
      <c r="M440" s="3"/>
      <c r="N440" s="3"/>
    </row>
    <row r="441" spans="9:14" x14ac:dyDescent="0.2">
      <c r="I441" s="1"/>
      <c r="J441" s="3"/>
      <c r="K441" s="3"/>
      <c r="L441" s="3"/>
      <c r="M441" s="3"/>
      <c r="N441" s="3"/>
    </row>
    <row r="442" spans="9:14" x14ac:dyDescent="0.2">
      <c r="I442" s="1"/>
      <c r="J442" s="3"/>
      <c r="K442" s="3"/>
      <c r="L442" s="3"/>
      <c r="M442" s="3"/>
      <c r="N442" s="3"/>
    </row>
    <row r="443" spans="9:14" x14ac:dyDescent="0.2">
      <c r="I443" s="1"/>
      <c r="J443" s="3"/>
      <c r="K443" s="3"/>
      <c r="L443" s="3"/>
      <c r="M443" s="3"/>
      <c r="N443" s="3"/>
    </row>
    <row r="444" spans="9:14" x14ac:dyDescent="0.2">
      <c r="I444" s="1"/>
      <c r="J444" s="3"/>
      <c r="K444" s="3"/>
      <c r="L444" s="3"/>
      <c r="M444" s="3"/>
      <c r="N444" s="3"/>
    </row>
    <row r="445" spans="9:14" x14ac:dyDescent="0.2">
      <c r="I445" s="1"/>
      <c r="J445" s="3"/>
      <c r="K445" s="3"/>
      <c r="L445" s="3"/>
      <c r="M445" s="3"/>
      <c r="N445" s="3"/>
    </row>
    <row r="446" spans="9:14" x14ac:dyDescent="0.2">
      <c r="I446" s="1"/>
      <c r="J446" s="3"/>
      <c r="K446" s="3"/>
      <c r="L446" s="3"/>
      <c r="M446" s="3"/>
      <c r="N446" s="3"/>
    </row>
    <row r="447" spans="9:14" x14ac:dyDescent="0.2">
      <c r="I447" s="1"/>
      <c r="J447" s="3"/>
      <c r="K447" s="3"/>
      <c r="L447" s="3"/>
      <c r="M447" s="3"/>
      <c r="N447" s="3"/>
    </row>
    <row r="448" spans="9:14" x14ac:dyDescent="0.2">
      <c r="I448" s="1"/>
      <c r="J448" s="3"/>
      <c r="K448" s="3"/>
      <c r="L448" s="3"/>
      <c r="M448" s="3"/>
      <c r="N448" s="3"/>
    </row>
    <row r="449" spans="9:14" x14ac:dyDescent="0.2">
      <c r="I449" s="1"/>
      <c r="J449" s="3"/>
      <c r="K449" s="3"/>
      <c r="L449" s="3"/>
      <c r="M449" s="3"/>
      <c r="N449" s="3"/>
    </row>
    <row r="450" spans="9:14" x14ac:dyDescent="0.2">
      <c r="I450" s="1"/>
      <c r="J450" s="3"/>
      <c r="K450" s="3"/>
      <c r="L450" s="3"/>
      <c r="M450" s="3"/>
      <c r="N450" s="3"/>
    </row>
    <row r="451" spans="9:14" x14ac:dyDescent="0.2">
      <c r="I451" s="1"/>
      <c r="J451" s="3"/>
      <c r="K451" s="3"/>
      <c r="L451" s="3"/>
      <c r="M451" s="3"/>
      <c r="N451" s="3"/>
    </row>
    <row r="452" spans="9:14" x14ac:dyDescent="0.2">
      <c r="I452" s="1"/>
      <c r="J452" s="3"/>
      <c r="K452" s="3"/>
      <c r="L452" s="3"/>
      <c r="M452" s="3"/>
      <c r="N452" s="3"/>
    </row>
    <row r="453" spans="9:14" x14ac:dyDescent="0.2">
      <c r="I453" s="1"/>
      <c r="J453" s="3"/>
      <c r="K453" s="3"/>
      <c r="L453" s="3"/>
      <c r="M453" s="3"/>
      <c r="N453" s="3"/>
    </row>
    <row r="454" spans="9:14" x14ac:dyDescent="0.2">
      <c r="I454" s="1"/>
      <c r="J454" s="3"/>
      <c r="K454" s="3"/>
      <c r="L454" s="3"/>
      <c r="M454" s="3"/>
      <c r="N454" s="3"/>
    </row>
    <row r="455" spans="9:14" x14ac:dyDescent="0.2">
      <c r="I455" s="1"/>
      <c r="J455" s="3"/>
      <c r="K455" s="3"/>
      <c r="L455" s="3"/>
      <c r="M455" s="3"/>
      <c r="N455" s="3"/>
    </row>
    <row r="456" spans="9:14" x14ac:dyDescent="0.2">
      <c r="I456" s="1"/>
      <c r="J456" s="3"/>
      <c r="K456" s="3"/>
      <c r="L456" s="3"/>
      <c r="M456" s="3"/>
      <c r="N456" s="3"/>
    </row>
    <row r="457" spans="9:14" x14ac:dyDescent="0.2">
      <c r="I457" s="1"/>
      <c r="J457" s="3"/>
      <c r="K457" s="3"/>
      <c r="L457" s="3"/>
      <c r="M457" s="3"/>
      <c r="N457" s="3"/>
    </row>
    <row r="458" spans="9:14" x14ac:dyDescent="0.2">
      <c r="I458" s="1"/>
      <c r="J458" s="3"/>
      <c r="K458" s="3"/>
      <c r="L458" s="3"/>
      <c r="M458" s="3"/>
      <c r="N458" s="3"/>
    </row>
    <row r="459" spans="9:14" x14ac:dyDescent="0.2">
      <c r="I459" s="1"/>
      <c r="J459" s="3"/>
      <c r="K459" s="3"/>
      <c r="L459" s="3"/>
      <c r="M459" s="3"/>
      <c r="N459" s="3"/>
    </row>
    <row r="460" spans="9:14" x14ac:dyDescent="0.2">
      <c r="I460" s="1"/>
      <c r="J460" s="3"/>
      <c r="K460" s="3"/>
      <c r="L460" s="3"/>
      <c r="M460" s="3"/>
      <c r="N460" s="3"/>
    </row>
    <row r="461" spans="9:14" x14ac:dyDescent="0.2">
      <c r="I461" s="1"/>
      <c r="J461" s="3"/>
      <c r="K461" s="3"/>
      <c r="L461" s="3"/>
      <c r="M461" s="3"/>
      <c r="N461" s="3"/>
    </row>
    <row r="462" spans="9:14" x14ac:dyDescent="0.2">
      <c r="I462" s="1"/>
      <c r="J462" s="3"/>
      <c r="K462" s="3"/>
      <c r="L462" s="3"/>
      <c r="M462" s="3"/>
      <c r="N462" s="3"/>
    </row>
    <row r="463" spans="9:14" x14ac:dyDescent="0.2">
      <c r="I463" s="1"/>
      <c r="J463" s="3"/>
      <c r="K463" s="3"/>
      <c r="L463" s="3"/>
      <c r="M463" s="3"/>
      <c r="N463" s="3"/>
    </row>
    <row r="464" spans="9:14" x14ac:dyDescent="0.2">
      <c r="I464" s="1"/>
      <c r="J464" s="3"/>
      <c r="K464" s="3"/>
      <c r="L464" s="3"/>
      <c r="M464" s="3"/>
      <c r="N464" s="3"/>
    </row>
    <row r="465" spans="9:14" x14ac:dyDescent="0.2">
      <c r="I465" s="1"/>
      <c r="J465" s="3"/>
      <c r="K465" s="3"/>
      <c r="L465" s="3"/>
      <c r="M465" s="3"/>
      <c r="N465" s="3"/>
    </row>
    <row r="466" spans="9:14" x14ac:dyDescent="0.2">
      <c r="I466" s="1"/>
      <c r="J466" s="3"/>
      <c r="K466" s="3"/>
      <c r="L466" s="3"/>
      <c r="M466" s="3"/>
      <c r="N466" s="3"/>
    </row>
    <row r="467" spans="9:14" x14ac:dyDescent="0.2">
      <c r="I467" s="1"/>
      <c r="J467" s="3"/>
      <c r="K467" s="3"/>
      <c r="L467" s="3"/>
      <c r="M467" s="3"/>
      <c r="N467" s="3"/>
    </row>
    <row r="468" spans="9:14" x14ac:dyDescent="0.2">
      <c r="I468" s="1"/>
      <c r="J468" s="3"/>
      <c r="K468" s="3"/>
      <c r="L468" s="3"/>
      <c r="M468" s="3"/>
      <c r="N468" s="3"/>
    </row>
    <row r="469" spans="9:14" x14ac:dyDescent="0.2">
      <c r="I469" s="1"/>
      <c r="J469" s="3"/>
      <c r="K469" s="3"/>
      <c r="L469" s="3"/>
      <c r="M469" s="3"/>
      <c r="N469" s="3"/>
    </row>
    <row r="470" spans="9:14" x14ac:dyDescent="0.2">
      <c r="I470" s="1"/>
      <c r="J470" s="3"/>
      <c r="K470" s="3"/>
      <c r="L470" s="3"/>
      <c r="M470" s="3"/>
      <c r="N470" s="3"/>
    </row>
    <row r="471" spans="9:14" x14ac:dyDescent="0.2">
      <c r="I471" s="1"/>
      <c r="J471" s="3"/>
      <c r="K471" s="3"/>
      <c r="L471" s="3"/>
      <c r="M471" s="3"/>
      <c r="N471" s="3"/>
    </row>
    <row r="472" spans="9:14" x14ac:dyDescent="0.2">
      <c r="I472" s="1"/>
      <c r="J472" s="3"/>
      <c r="K472" s="3"/>
      <c r="L472" s="3"/>
      <c r="M472" s="3"/>
      <c r="N472" s="3"/>
    </row>
    <row r="473" spans="9:14" x14ac:dyDescent="0.2">
      <c r="I473" s="1"/>
      <c r="J473" s="3"/>
      <c r="K473" s="3"/>
      <c r="L473" s="3"/>
      <c r="M473" s="3"/>
      <c r="N473" s="3"/>
    </row>
    <row r="474" spans="9:14" x14ac:dyDescent="0.2">
      <c r="I474" s="1"/>
      <c r="J474" s="3"/>
      <c r="K474" s="3"/>
      <c r="L474" s="3"/>
      <c r="M474" s="3"/>
      <c r="N474" s="3"/>
    </row>
    <row r="475" spans="9:14" x14ac:dyDescent="0.2">
      <c r="I475" s="1"/>
      <c r="J475" s="3"/>
      <c r="K475" s="3"/>
      <c r="L475" s="3"/>
      <c r="M475" s="3"/>
      <c r="N475" s="3"/>
    </row>
    <row r="476" spans="9:14" x14ac:dyDescent="0.2">
      <c r="I476" s="1"/>
      <c r="J476" s="3"/>
      <c r="K476" s="3"/>
      <c r="L476" s="3"/>
      <c r="M476" s="3"/>
      <c r="N476" s="3"/>
    </row>
    <row r="477" spans="9:14" x14ac:dyDescent="0.2">
      <c r="I477" s="1"/>
      <c r="J477" s="3"/>
      <c r="K477" s="3"/>
      <c r="L477" s="3"/>
      <c r="M477" s="3"/>
      <c r="N477" s="3"/>
    </row>
    <row r="478" spans="9:14" x14ac:dyDescent="0.2">
      <c r="I478" s="1"/>
      <c r="J478" s="3"/>
      <c r="K478" s="3"/>
      <c r="L478" s="3"/>
      <c r="M478" s="3"/>
      <c r="N478" s="3"/>
    </row>
    <row r="479" spans="9:14" x14ac:dyDescent="0.2">
      <c r="I479" s="1"/>
      <c r="J479" s="3"/>
      <c r="K479" s="3"/>
      <c r="L479" s="3"/>
      <c r="M479" s="3"/>
      <c r="N479" s="3"/>
    </row>
    <row r="480" spans="9:14" x14ac:dyDescent="0.2">
      <c r="I480" s="1"/>
      <c r="J480" s="3"/>
      <c r="K480" s="3"/>
      <c r="L480" s="3"/>
      <c r="M480" s="3"/>
      <c r="N480" s="3"/>
    </row>
    <row r="481" spans="9:14" x14ac:dyDescent="0.2">
      <c r="I481" s="1"/>
      <c r="J481" s="3"/>
      <c r="K481" s="3"/>
      <c r="L481" s="3"/>
      <c r="M481" s="3"/>
      <c r="N481" s="3"/>
    </row>
    <row r="482" spans="9:14" x14ac:dyDescent="0.2">
      <c r="I482" s="1"/>
      <c r="J482" s="3"/>
      <c r="K482" s="3"/>
      <c r="L482" s="3"/>
      <c r="M482" s="3"/>
      <c r="N482" s="3"/>
    </row>
    <row r="483" spans="9:14" x14ac:dyDescent="0.2">
      <c r="I483" s="1"/>
      <c r="J483" s="3"/>
      <c r="K483" s="3"/>
      <c r="L483" s="3"/>
      <c r="M483" s="3"/>
      <c r="N483" s="3"/>
    </row>
    <row r="484" spans="9:14" x14ac:dyDescent="0.2">
      <c r="I484" s="1"/>
      <c r="J484" s="3"/>
      <c r="K484" s="3"/>
      <c r="L484" s="3"/>
      <c r="M484" s="3"/>
      <c r="N484" s="3"/>
    </row>
    <row r="485" spans="9:14" x14ac:dyDescent="0.2">
      <c r="I485" s="1"/>
      <c r="J485" s="3"/>
      <c r="K485" s="3"/>
      <c r="L485" s="3"/>
      <c r="M485" s="3"/>
      <c r="N485" s="3"/>
    </row>
    <row r="486" spans="9:14" x14ac:dyDescent="0.2">
      <c r="I486" s="1"/>
      <c r="J486" s="3"/>
      <c r="K486" s="3"/>
      <c r="L486" s="3"/>
      <c r="M486" s="3"/>
      <c r="N486" s="3"/>
    </row>
    <row r="487" spans="9:14" x14ac:dyDescent="0.2">
      <c r="I487" s="1"/>
      <c r="J487" s="3"/>
      <c r="K487" s="3"/>
      <c r="L487" s="3"/>
      <c r="M487" s="3"/>
      <c r="N487" s="3"/>
    </row>
    <row r="488" spans="9:14" x14ac:dyDescent="0.2">
      <c r="I488" s="1"/>
      <c r="J488" s="3"/>
      <c r="K488" s="3"/>
      <c r="L488" s="3"/>
      <c r="M488" s="3"/>
      <c r="N488" s="3"/>
    </row>
    <row r="489" spans="9:14" x14ac:dyDescent="0.2">
      <c r="I489" s="1"/>
      <c r="J489" s="3"/>
      <c r="K489" s="3"/>
      <c r="L489" s="3"/>
      <c r="M489" s="3"/>
      <c r="N489" s="3"/>
    </row>
    <row r="490" spans="9:14" x14ac:dyDescent="0.2">
      <c r="I490" s="1"/>
      <c r="J490" s="3"/>
      <c r="K490" s="3"/>
      <c r="L490" s="3"/>
      <c r="M490" s="3"/>
      <c r="N490" s="3"/>
    </row>
    <row r="491" spans="9:14" x14ac:dyDescent="0.2">
      <c r="I491" s="1"/>
      <c r="J491" s="3"/>
      <c r="K491" s="3"/>
      <c r="L491" s="3"/>
      <c r="M491" s="3"/>
      <c r="N491" s="3"/>
    </row>
    <row r="492" spans="9:14" x14ac:dyDescent="0.2">
      <c r="I492" s="1"/>
      <c r="J492" s="3"/>
      <c r="K492" s="3"/>
      <c r="L492" s="3"/>
      <c r="M492" s="3"/>
      <c r="N492" s="3"/>
    </row>
    <row r="493" spans="9:14" x14ac:dyDescent="0.2">
      <c r="I493" s="1"/>
      <c r="J493" s="3"/>
      <c r="K493" s="3"/>
      <c r="L493" s="3"/>
      <c r="M493" s="3"/>
      <c r="N493" s="3"/>
    </row>
    <row r="494" spans="9:14" x14ac:dyDescent="0.2">
      <c r="I494" s="1"/>
      <c r="J494" s="3"/>
      <c r="K494" s="3"/>
      <c r="L494" s="3"/>
      <c r="M494" s="3"/>
      <c r="N494" s="3"/>
    </row>
    <row r="495" spans="9:14" x14ac:dyDescent="0.2">
      <c r="I495" s="1"/>
      <c r="J495" s="3"/>
      <c r="K495" s="3"/>
      <c r="L495" s="3"/>
      <c r="M495" s="3"/>
      <c r="N495" s="3"/>
    </row>
    <row r="496" spans="9:14" x14ac:dyDescent="0.2">
      <c r="I496" s="1"/>
      <c r="J496" s="3"/>
      <c r="K496" s="3"/>
      <c r="L496" s="3"/>
      <c r="M496" s="3"/>
      <c r="N496" s="3"/>
    </row>
    <row r="497" spans="9:14" x14ac:dyDescent="0.2">
      <c r="I497" s="1"/>
      <c r="J497" s="3"/>
      <c r="K497" s="3"/>
      <c r="L497" s="3"/>
      <c r="M497" s="3"/>
      <c r="N497" s="3"/>
    </row>
    <row r="498" spans="9:14" x14ac:dyDescent="0.2">
      <c r="I498" s="1"/>
      <c r="J498" s="3"/>
      <c r="K498" s="3"/>
      <c r="L498" s="3"/>
      <c r="M498" s="3"/>
      <c r="N498" s="3"/>
    </row>
    <row r="499" spans="9:14" x14ac:dyDescent="0.2">
      <c r="I499" s="1"/>
      <c r="J499" s="3"/>
      <c r="K499" s="3"/>
      <c r="L499" s="3"/>
      <c r="M499" s="3"/>
      <c r="N499" s="3"/>
    </row>
    <row r="500" spans="9:14" x14ac:dyDescent="0.2">
      <c r="I500" s="1"/>
      <c r="J500" s="3"/>
      <c r="K500" s="3"/>
      <c r="L500" s="3"/>
      <c r="M500" s="3"/>
      <c r="N500" s="3"/>
    </row>
    <row r="501" spans="9:14" x14ac:dyDescent="0.2">
      <c r="I501" s="1"/>
      <c r="J501" s="3"/>
      <c r="K501" s="3"/>
      <c r="L501" s="3"/>
      <c r="M501" s="3"/>
      <c r="N501" s="3"/>
    </row>
    <row r="502" spans="9:14" x14ac:dyDescent="0.2">
      <c r="I502" s="1"/>
      <c r="J502" s="3"/>
      <c r="K502" s="3"/>
      <c r="L502" s="3"/>
      <c r="M502" s="3"/>
      <c r="N502" s="3"/>
    </row>
    <row r="503" spans="9:14" x14ac:dyDescent="0.2">
      <c r="I503" s="1"/>
      <c r="J503" s="3"/>
      <c r="K503" s="3"/>
      <c r="L503" s="3"/>
      <c r="M503" s="3"/>
      <c r="N503" s="3"/>
    </row>
    <row r="504" spans="9:14" x14ac:dyDescent="0.2">
      <c r="I504" s="1"/>
      <c r="J504" s="3"/>
      <c r="K504" s="3"/>
      <c r="L504" s="3"/>
      <c r="M504" s="3"/>
      <c r="N504" s="3"/>
    </row>
    <row r="505" spans="9:14" x14ac:dyDescent="0.2">
      <c r="I505" s="1"/>
      <c r="J505" s="3"/>
      <c r="K505" s="3"/>
      <c r="L505" s="3"/>
      <c r="M505" s="3"/>
      <c r="N505" s="3"/>
    </row>
    <row r="506" spans="9:14" x14ac:dyDescent="0.2">
      <c r="I506" s="1"/>
      <c r="J506" s="3"/>
      <c r="K506" s="3"/>
      <c r="L506" s="3"/>
      <c r="M506" s="3"/>
      <c r="N506" s="3"/>
    </row>
    <row r="507" spans="9:14" x14ac:dyDescent="0.2">
      <c r="I507" s="1"/>
      <c r="J507" s="3"/>
      <c r="K507" s="3"/>
      <c r="L507" s="3"/>
      <c r="M507" s="3"/>
      <c r="N507" s="3"/>
    </row>
    <row r="508" spans="9:14" x14ac:dyDescent="0.2">
      <c r="I508" s="1"/>
      <c r="J508" s="3"/>
      <c r="K508" s="3"/>
      <c r="L508" s="3"/>
      <c r="M508" s="3"/>
      <c r="N508" s="3"/>
    </row>
    <row r="509" spans="9:14" x14ac:dyDescent="0.2">
      <c r="I509" s="1"/>
      <c r="J509" s="3"/>
      <c r="K509" s="3"/>
      <c r="L509" s="3"/>
      <c r="M509" s="3"/>
      <c r="N509" s="3"/>
    </row>
    <row r="510" spans="9:14" x14ac:dyDescent="0.2">
      <c r="I510" s="1"/>
      <c r="J510" s="3"/>
      <c r="K510" s="3"/>
      <c r="L510" s="3"/>
      <c r="M510" s="3"/>
      <c r="N510" s="3"/>
    </row>
    <row r="511" spans="9:14" x14ac:dyDescent="0.2">
      <c r="I511" s="1"/>
      <c r="J511" s="3"/>
      <c r="K511" s="3"/>
      <c r="L511" s="3"/>
      <c r="M511" s="3"/>
      <c r="N511" s="3"/>
    </row>
    <row r="512" spans="9:14" x14ac:dyDescent="0.2">
      <c r="I512" s="1"/>
      <c r="J512" s="3"/>
      <c r="K512" s="3"/>
      <c r="L512" s="3"/>
      <c r="M512" s="3"/>
      <c r="N512" s="3"/>
    </row>
    <row r="513" spans="9:14" x14ac:dyDescent="0.2">
      <c r="I513" s="1"/>
      <c r="J513" s="3"/>
      <c r="K513" s="3"/>
      <c r="L513" s="3"/>
      <c r="M513" s="3"/>
      <c r="N513" s="3"/>
    </row>
    <row r="514" spans="9:14" x14ac:dyDescent="0.2">
      <c r="I514" s="1"/>
      <c r="J514" s="3"/>
      <c r="K514" s="3"/>
      <c r="L514" s="3"/>
      <c r="M514" s="3"/>
      <c r="N514" s="3"/>
    </row>
    <row r="515" spans="9:14" x14ac:dyDescent="0.2">
      <c r="I515" s="1"/>
      <c r="J515" s="3"/>
      <c r="K515" s="3"/>
      <c r="L515" s="3"/>
      <c r="M515" s="3"/>
      <c r="N515" s="3"/>
    </row>
    <row r="516" spans="9:14" x14ac:dyDescent="0.2">
      <c r="I516" s="1"/>
      <c r="J516" s="3"/>
      <c r="K516" s="3"/>
      <c r="L516" s="3"/>
      <c r="M516" s="3"/>
      <c r="N516" s="3"/>
    </row>
    <row r="517" spans="9:14" x14ac:dyDescent="0.2">
      <c r="I517" s="1"/>
      <c r="J517" s="3"/>
      <c r="K517" s="3"/>
      <c r="L517" s="3"/>
      <c r="M517" s="3"/>
      <c r="N517" s="3"/>
    </row>
    <row r="518" spans="9:14" x14ac:dyDescent="0.2">
      <c r="I518" s="1"/>
      <c r="J518" s="3"/>
      <c r="K518" s="3"/>
      <c r="L518" s="3"/>
      <c r="M518" s="3"/>
      <c r="N518" s="3"/>
    </row>
    <row r="519" spans="9:14" x14ac:dyDescent="0.2">
      <c r="I519" s="1"/>
      <c r="J519" s="3"/>
      <c r="K519" s="3"/>
      <c r="L519" s="3"/>
      <c r="M519" s="3"/>
      <c r="N519" s="3"/>
    </row>
    <row r="520" spans="9:14" x14ac:dyDescent="0.2">
      <c r="I520" s="1"/>
      <c r="J520" s="3"/>
      <c r="K520" s="3"/>
      <c r="L520" s="3"/>
      <c r="M520" s="3"/>
      <c r="N520" s="3"/>
    </row>
    <row r="521" spans="9:14" x14ac:dyDescent="0.2">
      <c r="I521" s="1"/>
      <c r="J521" s="3"/>
      <c r="K521" s="3"/>
      <c r="L521" s="3"/>
      <c r="M521" s="3"/>
      <c r="N521" s="3"/>
    </row>
    <row r="522" spans="9:14" x14ac:dyDescent="0.2">
      <c r="I522" s="1"/>
      <c r="J522" s="3"/>
      <c r="K522" s="3"/>
      <c r="L522" s="3"/>
      <c r="M522" s="3"/>
      <c r="N522" s="3"/>
    </row>
    <row r="523" spans="9:14" x14ac:dyDescent="0.2">
      <c r="I523" s="1"/>
      <c r="J523" s="3"/>
      <c r="K523" s="3"/>
      <c r="L523" s="3"/>
      <c r="M523" s="3"/>
      <c r="N523" s="3"/>
    </row>
    <row r="524" spans="9:14" x14ac:dyDescent="0.2">
      <c r="I524" s="1"/>
      <c r="J524" s="3"/>
      <c r="K524" s="3"/>
      <c r="L524" s="3"/>
      <c r="M524" s="3"/>
      <c r="N524" s="3"/>
    </row>
    <row r="525" spans="9:14" x14ac:dyDescent="0.2">
      <c r="I525" s="1"/>
      <c r="J525" s="3"/>
      <c r="K525" s="3"/>
      <c r="L525" s="3"/>
      <c r="M525" s="3"/>
      <c r="N525" s="3"/>
    </row>
    <row r="526" spans="9:14" x14ac:dyDescent="0.2">
      <c r="I526" s="1"/>
      <c r="J526" s="3"/>
      <c r="K526" s="3"/>
      <c r="L526" s="3"/>
      <c r="M526" s="3"/>
      <c r="N526" s="3"/>
    </row>
    <row r="527" spans="9:14" x14ac:dyDescent="0.2">
      <c r="I527" s="1"/>
      <c r="J527" s="3"/>
      <c r="K527" s="3"/>
      <c r="L527" s="3"/>
      <c r="M527" s="3"/>
      <c r="N527" s="3"/>
    </row>
    <row r="528" spans="9:14" x14ac:dyDescent="0.2">
      <c r="I528" s="1"/>
      <c r="J528" s="3"/>
      <c r="K528" s="3"/>
      <c r="L528" s="3"/>
      <c r="M528" s="3"/>
      <c r="N528" s="3"/>
    </row>
    <row r="529" spans="9:14" x14ac:dyDescent="0.2">
      <c r="I529" s="1"/>
      <c r="J529" s="3"/>
      <c r="K529" s="3"/>
      <c r="L529" s="3"/>
      <c r="M529" s="3"/>
      <c r="N529" s="3"/>
    </row>
    <row r="530" spans="9:14" x14ac:dyDescent="0.2">
      <c r="I530" s="1"/>
      <c r="J530" s="3"/>
      <c r="K530" s="3"/>
      <c r="L530" s="3"/>
      <c r="M530" s="3"/>
      <c r="N530" s="3"/>
    </row>
    <row r="531" spans="9:14" x14ac:dyDescent="0.2">
      <c r="I531" s="1"/>
      <c r="J531" s="3"/>
      <c r="K531" s="3"/>
      <c r="L531" s="3"/>
      <c r="M531" s="3"/>
      <c r="N531" s="3"/>
    </row>
    <row r="532" spans="9:14" x14ac:dyDescent="0.2">
      <c r="I532" s="1"/>
      <c r="J532" s="3"/>
      <c r="K532" s="3"/>
      <c r="L532" s="3"/>
      <c r="M532" s="3"/>
      <c r="N532" s="3"/>
    </row>
    <row r="533" spans="9:14" x14ac:dyDescent="0.2">
      <c r="I533" s="1"/>
      <c r="J533" s="3"/>
      <c r="K533" s="3"/>
      <c r="L533" s="3"/>
      <c r="M533" s="3"/>
      <c r="N533" s="3"/>
    </row>
    <row r="534" spans="9:14" x14ac:dyDescent="0.2">
      <c r="I534" s="1"/>
      <c r="J534" s="3"/>
      <c r="K534" s="3"/>
      <c r="L534" s="3"/>
      <c r="M534" s="3"/>
      <c r="N534" s="3"/>
    </row>
    <row r="535" spans="9:14" x14ac:dyDescent="0.2">
      <c r="I535" s="1"/>
      <c r="J535" s="3"/>
      <c r="K535" s="3"/>
      <c r="L535" s="3"/>
      <c r="M535" s="3"/>
      <c r="N535" s="3"/>
    </row>
    <row r="536" spans="9:14" x14ac:dyDescent="0.2">
      <c r="I536" s="1"/>
      <c r="J536" s="3"/>
      <c r="K536" s="3"/>
      <c r="L536" s="3"/>
      <c r="M536" s="3"/>
      <c r="N536" s="3"/>
    </row>
    <row r="537" spans="9:14" x14ac:dyDescent="0.2">
      <c r="I537" s="1"/>
      <c r="J537" s="3"/>
      <c r="K537" s="3"/>
      <c r="L537" s="3"/>
      <c r="M537" s="3"/>
      <c r="N537" s="3"/>
    </row>
    <row r="538" spans="9:14" x14ac:dyDescent="0.2">
      <c r="I538" s="1"/>
      <c r="J538" s="3"/>
      <c r="K538" s="3"/>
      <c r="L538" s="3"/>
      <c r="M538" s="3"/>
      <c r="N538" s="3"/>
    </row>
    <row r="539" spans="9:14" x14ac:dyDescent="0.2">
      <c r="I539" s="1"/>
      <c r="J539" s="3"/>
      <c r="K539" s="3"/>
      <c r="L539" s="3"/>
      <c r="M539" s="3"/>
      <c r="N539" s="3"/>
    </row>
    <row r="540" spans="9:14" x14ac:dyDescent="0.2">
      <c r="I540" s="1"/>
      <c r="J540" s="3"/>
      <c r="K540" s="3"/>
      <c r="L540" s="3"/>
      <c r="M540" s="3"/>
      <c r="N540" s="3"/>
    </row>
    <row r="541" spans="9:14" x14ac:dyDescent="0.2">
      <c r="I541" s="1"/>
      <c r="J541" s="3"/>
      <c r="K541" s="3"/>
      <c r="L541" s="3"/>
      <c r="M541" s="3"/>
      <c r="N541" s="3"/>
    </row>
    <row r="542" spans="9:14" x14ac:dyDescent="0.2">
      <c r="I542" s="1"/>
      <c r="J542" s="3"/>
      <c r="K542" s="3"/>
      <c r="L542" s="3"/>
      <c r="M542" s="3"/>
      <c r="N542" s="3"/>
    </row>
    <row r="543" spans="9:14" x14ac:dyDescent="0.2">
      <c r="I543" s="1"/>
      <c r="J543" s="3"/>
      <c r="K543" s="3"/>
      <c r="L543" s="3"/>
      <c r="M543" s="3"/>
      <c r="N543" s="3"/>
    </row>
    <row r="544" spans="9:14" x14ac:dyDescent="0.2">
      <c r="I544" s="1"/>
      <c r="J544" s="3"/>
      <c r="K544" s="3"/>
      <c r="L544" s="3"/>
      <c r="M544" s="3"/>
      <c r="N544" s="3"/>
    </row>
    <row r="545" spans="9:14" x14ac:dyDescent="0.2">
      <c r="I545" s="1"/>
      <c r="J545" s="3"/>
      <c r="K545" s="3"/>
      <c r="L545" s="3"/>
      <c r="M545" s="3"/>
      <c r="N545" s="3"/>
    </row>
    <row r="546" spans="9:14" x14ac:dyDescent="0.2">
      <c r="I546" s="1"/>
      <c r="J546" s="3"/>
      <c r="K546" s="3"/>
      <c r="L546" s="3"/>
      <c r="M546" s="3"/>
      <c r="N546" s="3"/>
    </row>
    <row r="547" spans="9:14" x14ac:dyDescent="0.2">
      <c r="I547" s="1"/>
      <c r="J547" s="3"/>
      <c r="K547" s="3"/>
      <c r="L547" s="3"/>
      <c r="M547" s="3"/>
      <c r="N547" s="3"/>
    </row>
    <row r="548" spans="9:14" x14ac:dyDescent="0.2">
      <c r="I548" s="1"/>
      <c r="J548" s="3"/>
      <c r="K548" s="3"/>
      <c r="L548" s="3"/>
      <c r="M548" s="3"/>
      <c r="N548" s="3"/>
    </row>
    <row r="549" spans="9:14" x14ac:dyDescent="0.2">
      <c r="I549" s="1"/>
      <c r="J549" s="3"/>
      <c r="K549" s="3"/>
      <c r="L549" s="3"/>
      <c r="M549" s="3"/>
      <c r="N549" s="3"/>
    </row>
    <row r="550" spans="9:14" x14ac:dyDescent="0.2">
      <c r="I550" s="1"/>
      <c r="J550" s="3"/>
      <c r="K550" s="3"/>
      <c r="L550" s="3"/>
      <c r="M550" s="3"/>
      <c r="N550" s="3"/>
    </row>
    <row r="551" spans="9:14" x14ac:dyDescent="0.2">
      <c r="I551" s="1"/>
      <c r="J551" s="3"/>
      <c r="K551" s="3"/>
      <c r="L551" s="3"/>
      <c r="M551" s="3"/>
      <c r="N551" s="3"/>
    </row>
    <row r="552" spans="9:14" x14ac:dyDescent="0.2">
      <c r="I552" s="1"/>
      <c r="J552" s="3"/>
      <c r="K552" s="3"/>
      <c r="L552" s="3"/>
      <c r="M552" s="3"/>
      <c r="N552" s="3"/>
    </row>
    <row r="553" spans="9:14" x14ac:dyDescent="0.2">
      <c r="I553" s="1"/>
      <c r="J553" s="3"/>
      <c r="K553" s="3"/>
      <c r="L553" s="3"/>
      <c r="M553" s="3"/>
      <c r="N553" s="3"/>
    </row>
    <row r="554" spans="9:14" x14ac:dyDescent="0.2">
      <c r="I554" s="1"/>
      <c r="J554" s="3"/>
      <c r="K554" s="3"/>
      <c r="L554" s="3"/>
      <c r="M554" s="3"/>
      <c r="N554" s="3"/>
    </row>
    <row r="555" spans="9:14" x14ac:dyDescent="0.2">
      <c r="I555" s="1"/>
      <c r="J555" s="3"/>
      <c r="K555" s="3"/>
      <c r="L555" s="3"/>
      <c r="M555" s="3"/>
      <c r="N555" s="3"/>
    </row>
    <row r="556" spans="9:14" x14ac:dyDescent="0.2">
      <c r="I556" s="1"/>
      <c r="J556" s="3"/>
      <c r="K556" s="3"/>
      <c r="L556" s="3"/>
      <c r="M556" s="3"/>
      <c r="N556" s="3"/>
    </row>
    <row r="557" spans="9:14" x14ac:dyDescent="0.2">
      <c r="I557" s="1"/>
      <c r="J557" s="3"/>
      <c r="K557" s="3"/>
      <c r="L557" s="3"/>
      <c r="M557" s="3"/>
      <c r="N557" s="3"/>
    </row>
    <row r="558" spans="9:14" x14ac:dyDescent="0.2">
      <c r="I558" s="1"/>
      <c r="J558" s="3"/>
      <c r="K558" s="3"/>
      <c r="L558" s="3"/>
      <c r="M558" s="3"/>
      <c r="N558" s="3"/>
    </row>
    <row r="559" spans="9:14" x14ac:dyDescent="0.2">
      <c r="I559" s="1"/>
      <c r="J559" s="3"/>
      <c r="K559" s="3"/>
      <c r="L559" s="3"/>
      <c r="M559" s="3"/>
      <c r="N559" s="3"/>
    </row>
    <row r="560" spans="9:14" x14ac:dyDescent="0.2">
      <c r="I560" s="1"/>
      <c r="J560" s="3"/>
      <c r="K560" s="3"/>
      <c r="L560" s="3"/>
      <c r="M560" s="3"/>
      <c r="N560" s="3"/>
    </row>
    <row r="561" spans="9:14" x14ac:dyDescent="0.2">
      <c r="I561" s="1"/>
      <c r="J561" s="3"/>
      <c r="K561" s="3"/>
      <c r="L561" s="3"/>
      <c r="M561" s="3"/>
      <c r="N561" s="3"/>
    </row>
    <row r="562" spans="9:14" x14ac:dyDescent="0.2">
      <c r="I562" s="1"/>
      <c r="J562" s="3"/>
      <c r="K562" s="3"/>
      <c r="L562" s="3"/>
      <c r="M562" s="3"/>
      <c r="N562" s="3"/>
    </row>
    <row r="563" spans="9:14" x14ac:dyDescent="0.2">
      <c r="I563" s="1"/>
      <c r="J563" s="3"/>
      <c r="K563" s="3"/>
      <c r="L563" s="3"/>
      <c r="M563" s="3"/>
      <c r="N563" s="3"/>
    </row>
    <row r="564" spans="9:14" x14ac:dyDescent="0.2">
      <c r="I564" s="1"/>
      <c r="J564" s="3"/>
      <c r="K564" s="3"/>
      <c r="L564" s="3"/>
      <c r="M564" s="3"/>
      <c r="N564" s="3"/>
    </row>
    <row r="565" spans="9:14" x14ac:dyDescent="0.2">
      <c r="I565" s="1"/>
      <c r="J565" s="3"/>
      <c r="K565" s="3"/>
      <c r="L565" s="3"/>
      <c r="M565" s="3"/>
      <c r="N565" s="3"/>
    </row>
    <row r="566" spans="9:14" x14ac:dyDescent="0.2">
      <c r="I566" s="1"/>
      <c r="J566" s="3"/>
      <c r="K566" s="3"/>
      <c r="L566" s="3"/>
      <c r="M566" s="3"/>
      <c r="N566" s="3"/>
    </row>
    <row r="567" spans="9:14" x14ac:dyDescent="0.2">
      <c r="I567" s="1"/>
      <c r="J567" s="3"/>
      <c r="K567" s="3"/>
      <c r="L567" s="3"/>
      <c r="M567" s="3"/>
      <c r="N567" s="3"/>
    </row>
    <row r="568" spans="9:14" x14ac:dyDescent="0.2">
      <c r="I568" s="1"/>
      <c r="J568" s="3"/>
      <c r="K568" s="3"/>
      <c r="L568" s="3"/>
      <c r="M568" s="3"/>
      <c r="N568" s="3"/>
    </row>
    <row r="569" spans="9:14" x14ac:dyDescent="0.2">
      <c r="I569" s="1"/>
      <c r="J569" s="3"/>
      <c r="K569" s="3"/>
      <c r="L569" s="3"/>
      <c r="M569" s="3"/>
      <c r="N569" s="3"/>
    </row>
    <row r="570" spans="9:14" x14ac:dyDescent="0.2">
      <c r="I570" s="1"/>
      <c r="J570" s="3"/>
      <c r="K570" s="3"/>
      <c r="L570" s="3"/>
      <c r="M570" s="3"/>
      <c r="N570" s="3"/>
    </row>
    <row r="571" spans="9:14" x14ac:dyDescent="0.2">
      <c r="I571" s="1"/>
      <c r="J571" s="3"/>
      <c r="K571" s="3"/>
      <c r="L571" s="3"/>
      <c r="M571" s="3"/>
      <c r="N571" s="3"/>
    </row>
    <row r="572" spans="9:14" x14ac:dyDescent="0.2">
      <c r="I572" s="1"/>
      <c r="J572" s="3"/>
      <c r="K572" s="3"/>
      <c r="L572" s="3"/>
      <c r="M572" s="3"/>
      <c r="N572" s="3"/>
    </row>
    <row r="573" spans="9:14" x14ac:dyDescent="0.2">
      <c r="I573" s="1"/>
      <c r="J573" s="3"/>
      <c r="K573" s="3"/>
      <c r="L573" s="3"/>
      <c r="M573" s="3"/>
      <c r="N573" s="3"/>
    </row>
    <row r="574" spans="9:14" x14ac:dyDescent="0.2">
      <c r="I574" s="1"/>
      <c r="J574" s="3"/>
      <c r="K574" s="3"/>
      <c r="L574" s="3"/>
      <c r="M574" s="3"/>
      <c r="N574" s="3"/>
    </row>
    <row r="575" spans="9:14" x14ac:dyDescent="0.2">
      <c r="I575" s="1"/>
      <c r="J575" s="3"/>
      <c r="K575" s="3"/>
      <c r="L575" s="3"/>
      <c r="M575" s="3"/>
      <c r="N575" s="3"/>
    </row>
    <row r="576" spans="9:14" x14ac:dyDescent="0.2">
      <c r="I576" s="1"/>
      <c r="J576" s="3"/>
      <c r="K576" s="3"/>
      <c r="L576" s="3"/>
      <c r="M576" s="3"/>
      <c r="N576" s="3"/>
    </row>
    <row r="577" spans="9:14" x14ac:dyDescent="0.2">
      <c r="I577" s="1"/>
      <c r="J577" s="3"/>
      <c r="K577" s="3"/>
      <c r="L577" s="3"/>
      <c r="M577" s="3"/>
      <c r="N577" s="3"/>
    </row>
    <row r="578" spans="9:14" x14ac:dyDescent="0.2">
      <c r="I578" s="1"/>
      <c r="J578" s="3"/>
      <c r="K578" s="3"/>
      <c r="L578" s="3"/>
      <c r="M578" s="3"/>
      <c r="N578" s="3"/>
    </row>
    <row r="579" spans="9:14" x14ac:dyDescent="0.2">
      <c r="I579" s="1"/>
      <c r="J579" s="3"/>
      <c r="K579" s="3"/>
      <c r="L579" s="3"/>
      <c r="M579" s="3"/>
      <c r="N579" s="3"/>
    </row>
    <row r="580" spans="9:14" x14ac:dyDescent="0.2">
      <c r="I580" s="1"/>
      <c r="J580" s="3"/>
      <c r="K580" s="3"/>
      <c r="L580" s="3"/>
      <c r="M580" s="3"/>
      <c r="N580" s="3"/>
    </row>
    <row r="581" spans="9:14" x14ac:dyDescent="0.2">
      <c r="I581" s="1"/>
      <c r="J581" s="3"/>
      <c r="K581" s="3"/>
      <c r="L581" s="3"/>
      <c r="M581" s="3"/>
      <c r="N581" s="3"/>
    </row>
    <row r="582" spans="9:14" x14ac:dyDescent="0.2">
      <c r="I582" s="1"/>
      <c r="J582" s="3"/>
      <c r="K582" s="3"/>
      <c r="L582" s="3"/>
      <c r="M582" s="3"/>
      <c r="N582" s="3"/>
    </row>
    <row r="583" spans="9:14" x14ac:dyDescent="0.2">
      <c r="I583" s="1"/>
      <c r="J583" s="3"/>
      <c r="K583" s="3"/>
      <c r="L583" s="3"/>
      <c r="M583" s="3"/>
      <c r="N583" s="3"/>
    </row>
    <row r="584" spans="9:14" x14ac:dyDescent="0.2">
      <c r="I584" s="1"/>
      <c r="J584" s="3"/>
      <c r="K584" s="3"/>
      <c r="L584" s="3"/>
      <c r="M584" s="3"/>
      <c r="N584" s="3"/>
    </row>
    <row r="585" spans="9:14" x14ac:dyDescent="0.2">
      <c r="I585" s="1"/>
      <c r="J585" s="3"/>
      <c r="K585" s="3"/>
      <c r="L585" s="3"/>
      <c r="M585" s="3"/>
      <c r="N585" s="3"/>
    </row>
    <row r="586" spans="9:14" x14ac:dyDescent="0.2">
      <c r="I586" s="1"/>
      <c r="J586" s="3"/>
      <c r="K586" s="3"/>
      <c r="L586" s="3"/>
      <c r="M586" s="3"/>
      <c r="N586" s="3"/>
    </row>
    <row r="587" spans="9:14" x14ac:dyDescent="0.2">
      <c r="I587" s="1"/>
      <c r="J587" s="3"/>
      <c r="K587" s="3"/>
      <c r="L587" s="3"/>
      <c r="M587" s="3"/>
      <c r="N587" s="3"/>
    </row>
    <row r="588" spans="9:14" x14ac:dyDescent="0.2">
      <c r="I588" s="1"/>
      <c r="J588" s="3"/>
      <c r="K588" s="3"/>
      <c r="L588" s="3"/>
      <c r="M588" s="3"/>
      <c r="N588" s="3"/>
    </row>
    <row r="589" spans="9:14" x14ac:dyDescent="0.2">
      <c r="I589" s="1"/>
      <c r="J589" s="3"/>
      <c r="K589" s="3"/>
      <c r="L589" s="3"/>
      <c r="M589" s="3"/>
      <c r="N589" s="3"/>
    </row>
    <row r="590" spans="9:14" x14ac:dyDescent="0.2">
      <c r="I590" s="1"/>
      <c r="J590" s="3"/>
      <c r="K590" s="3"/>
      <c r="L590" s="3"/>
      <c r="M590" s="3"/>
      <c r="N590" s="3"/>
    </row>
    <row r="591" spans="9:14" x14ac:dyDescent="0.2">
      <c r="I591" s="1"/>
      <c r="J591" s="3"/>
      <c r="K591" s="3"/>
      <c r="L591" s="3"/>
      <c r="M591" s="3"/>
      <c r="N591" s="3"/>
    </row>
    <row r="592" spans="9:14" x14ac:dyDescent="0.2">
      <c r="I592" s="1"/>
      <c r="J592" s="3"/>
      <c r="K592" s="3"/>
      <c r="L592" s="3"/>
      <c r="M592" s="3"/>
      <c r="N592" s="3"/>
    </row>
    <row r="593" spans="9:14" x14ac:dyDescent="0.2">
      <c r="I593" s="1"/>
      <c r="J593" s="3"/>
      <c r="K593" s="3"/>
      <c r="L593" s="3"/>
      <c r="M593" s="3"/>
      <c r="N593" s="3"/>
    </row>
    <row r="594" spans="9:14" x14ac:dyDescent="0.2">
      <c r="I594" s="1"/>
      <c r="J594" s="3"/>
      <c r="K594" s="3"/>
      <c r="L594" s="3"/>
      <c r="M594" s="3"/>
      <c r="N594" s="3"/>
    </row>
    <row r="595" spans="9:14" x14ac:dyDescent="0.2">
      <c r="I595" s="1"/>
      <c r="J595" s="3"/>
      <c r="K595" s="3"/>
      <c r="L595" s="3"/>
      <c r="M595" s="3"/>
      <c r="N595" s="3"/>
    </row>
    <row r="596" spans="9:14" x14ac:dyDescent="0.2">
      <c r="I596" s="1"/>
      <c r="J596" s="3"/>
      <c r="K596" s="3"/>
      <c r="L596" s="3"/>
      <c r="M596" s="3"/>
      <c r="N596" s="3"/>
    </row>
    <row r="597" spans="9:14" x14ac:dyDescent="0.2">
      <c r="I597" s="1"/>
      <c r="J597" s="3"/>
      <c r="K597" s="3"/>
      <c r="L597" s="3"/>
      <c r="M597" s="3"/>
      <c r="N597" s="3"/>
    </row>
    <row r="598" spans="9:14" x14ac:dyDescent="0.2">
      <c r="I598" s="1"/>
      <c r="J598" s="3"/>
      <c r="K598" s="3"/>
      <c r="L598" s="3"/>
      <c r="M598" s="3"/>
      <c r="N598" s="3"/>
    </row>
    <row r="599" spans="9:14" x14ac:dyDescent="0.2">
      <c r="I599" s="1"/>
      <c r="J599" s="3"/>
      <c r="K599" s="3"/>
      <c r="L599" s="3"/>
      <c r="M599" s="3"/>
      <c r="N599" s="3"/>
    </row>
    <row r="600" spans="9:14" x14ac:dyDescent="0.2">
      <c r="I600" s="1"/>
      <c r="J600" s="3"/>
      <c r="K600" s="3"/>
      <c r="L600" s="3"/>
      <c r="M600" s="3"/>
      <c r="N600" s="3"/>
    </row>
    <row r="601" spans="9:14" x14ac:dyDescent="0.2">
      <c r="I601" s="1"/>
      <c r="J601" s="3"/>
      <c r="K601" s="3"/>
      <c r="L601" s="3"/>
      <c r="M601" s="3"/>
      <c r="N601" s="3"/>
    </row>
    <row r="602" spans="9:14" x14ac:dyDescent="0.2">
      <c r="I602" s="1"/>
      <c r="J602" s="3"/>
      <c r="K602" s="3"/>
      <c r="L602" s="3"/>
      <c r="M602" s="3"/>
      <c r="N602" s="3"/>
    </row>
    <row r="603" spans="9:14" x14ac:dyDescent="0.2">
      <c r="I603" s="1"/>
      <c r="J603" s="3"/>
      <c r="K603" s="3"/>
      <c r="L603" s="3"/>
      <c r="M603" s="3"/>
      <c r="N603" s="3"/>
    </row>
    <row r="604" spans="9:14" x14ac:dyDescent="0.2">
      <c r="I604" s="1"/>
      <c r="J604" s="3"/>
      <c r="K604" s="3"/>
      <c r="L604" s="3"/>
      <c r="M604" s="3"/>
      <c r="N604" s="3"/>
    </row>
    <row r="605" spans="9:14" x14ac:dyDescent="0.2">
      <c r="I605" s="1"/>
      <c r="J605" s="3"/>
      <c r="K605" s="3"/>
      <c r="L605" s="3"/>
      <c r="M605" s="3"/>
      <c r="N605" s="3"/>
    </row>
    <row r="606" spans="9:14" x14ac:dyDescent="0.2">
      <c r="I606" s="1"/>
      <c r="J606" s="3"/>
      <c r="K606" s="3"/>
      <c r="L606" s="3"/>
      <c r="M606" s="3"/>
      <c r="N606" s="3"/>
    </row>
    <row r="607" spans="9:14" x14ac:dyDescent="0.2">
      <c r="I607" s="1"/>
      <c r="J607" s="3"/>
      <c r="K607" s="3"/>
      <c r="L607" s="3"/>
      <c r="M607" s="3"/>
      <c r="N607" s="3"/>
    </row>
    <row r="608" spans="9:14" x14ac:dyDescent="0.2">
      <c r="I608" s="1"/>
      <c r="J608" s="3"/>
      <c r="K608" s="3"/>
      <c r="L608" s="3"/>
      <c r="M608" s="3"/>
      <c r="N608" s="3"/>
    </row>
    <row r="609" spans="9:14" x14ac:dyDescent="0.2">
      <c r="I609" s="1"/>
      <c r="J609" s="3"/>
      <c r="K609" s="3"/>
      <c r="L609" s="3"/>
      <c r="M609" s="3"/>
      <c r="N609" s="3"/>
    </row>
    <row r="610" spans="9:14" x14ac:dyDescent="0.2">
      <c r="I610" s="1"/>
      <c r="J610" s="3"/>
      <c r="K610" s="3"/>
      <c r="L610" s="3"/>
      <c r="M610" s="3"/>
      <c r="N610" s="3"/>
    </row>
    <row r="611" spans="9:14" x14ac:dyDescent="0.2">
      <c r="I611" s="1"/>
      <c r="J611" s="3"/>
      <c r="K611" s="3"/>
      <c r="L611" s="3"/>
      <c r="M611" s="3"/>
      <c r="N611" s="3"/>
    </row>
    <row r="612" spans="9:14" x14ac:dyDescent="0.2">
      <c r="I612" s="1"/>
      <c r="J612" s="3"/>
      <c r="K612" s="3"/>
      <c r="L612" s="3"/>
      <c r="M612" s="3"/>
      <c r="N612" s="3"/>
    </row>
    <row r="613" spans="9:14" x14ac:dyDescent="0.2">
      <c r="I613" s="1"/>
      <c r="J613" s="3"/>
      <c r="K613" s="3"/>
      <c r="L613" s="3"/>
      <c r="M613" s="3"/>
      <c r="N613" s="3"/>
    </row>
    <row r="614" spans="9:14" x14ac:dyDescent="0.2">
      <c r="I614" s="1"/>
      <c r="J614" s="3"/>
      <c r="K614" s="3"/>
      <c r="L614" s="3"/>
      <c r="M614" s="3"/>
      <c r="N614" s="3"/>
    </row>
    <row r="615" spans="9:14" x14ac:dyDescent="0.2">
      <c r="I615" s="1"/>
      <c r="J615" s="3"/>
      <c r="K615" s="3"/>
      <c r="L615" s="3"/>
      <c r="M615" s="3"/>
      <c r="N615" s="3"/>
    </row>
    <row r="616" spans="9:14" x14ac:dyDescent="0.2">
      <c r="I616" s="1"/>
      <c r="J616" s="3"/>
      <c r="K616" s="3"/>
      <c r="L616" s="3"/>
      <c r="M616" s="3"/>
      <c r="N616" s="3"/>
    </row>
    <row r="617" spans="9:14" x14ac:dyDescent="0.2">
      <c r="I617" s="1"/>
      <c r="J617" s="3"/>
      <c r="K617" s="3"/>
      <c r="L617" s="3"/>
      <c r="M617" s="3"/>
      <c r="N617" s="3"/>
    </row>
    <row r="618" spans="9:14" x14ac:dyDescent="0.2">
      <c r="I618" s="1"/>
      <c r="J618" s="3"/>
      <c r="K618" s="3"/>
      <c r="L618" s="3"/>
      <c r="M618" s="3"/>
      <c r="N618" s="3"/>
    </row>
    <row r="619" spans="9:14" x14ac:dyDescent="0.2">
      <c r="I619" s="1"/>
      <c r="J619" s="3"/>
      <c r="K619" s="3"/>
      <c r="L619" s="3"/>
      <c r="M619" s="3"/>
      <c r="N619" s="3"/>
    </row>
    <row r="620" spans="9:14" x14ac:dyDescent="0.2">
      <c r="I620" s="1"/>
      <c r="J620" s="3"/>
      <c r="K620" s="3"/>
      <c r="L620" s="3"/>
      <c r="M620" s="3"/>
      <c r="N620" s="3"/>
    </row>
    <row r="621" spans="9:14" x14ac:dyDescent="0.2">
      <c r="I621" s="1"/>
      <c r="J621" s="3"/>
      <c r="K621" s="3"/>
      <c r="L621" s="3"/>
      <c r="M621" s="3"/>
      <c r="N621" s="3"/>
    </row>
    <row r="622" spans="9:14" x14ac:dyDescent="0.2">
      <c r="I622" s="1"/>
      <c r="J622" s="3"/>
      <c r="K622" s="3"/>
      <c r="L622" s="3"/>
      <c r="M622" s="3"/>
      <c r="N622" s="3"/>
    </row>
    <row r="623" spans="9:14" x14ac:dyDescent="0.2">
      <c r="I623" s="1"/>
      <c r="J623" s="3"/>
      <c r="K623" s="3"/>
      <c r="L623" s="3"/>
      <c r="M623" s="3"/>
      <c r="N623" s="3"/>
    </row>
    <row r="624" spans="9:14" x14ac:dyDescent="0.2">
      <c r="I624" s="1"/>
      <c r="J624" s="3"/>
      <c r="K624" s="3"/>
      <c r="L624" s="3"/>
      <c r="M624" s="3"/>
      <c r="N624" s="3"/>
    </row>
    <row r="625" spans="9:14" x14ac:dyDescent="0.2">
      <c r="I625" s="1"/>
      <c r="J625" s="3"/>
      <c r="K625" s="3"/>
      <c r="L625" s="3"/>
      <c r="M625" s="3"/>
      <c r="N625" s="3"/>
    </row>
    <row r="626" spans="9:14" x14ac:dyDescent="0.2">
      <c r="I626" s="1"/>
      <c r="J626" s="3"/>
      <c r="K626" s="3"/>
      <c r="L626" s="3"/>
      <c r="M626" s="3"/>
      <c r="N626" s="3"/>
    </row>
    <row r="627" spans="9:14" x14ac:dyDescent="0.2">
      <c r="I627" s="1"/>
      <c r="J627" s="3"/>
      <c r="K627" s="3"/>
      <c r="L627" s="3"/>
      <c r="M627" s="3"/>
      <c r="N627" s="3"/>
    </row>
    <row r="628" spans="9:14" x14ac:dyDescent="0.2">
      <c r="I628" s="1"/>
      <c r="J628" s="3"/>
      <c r="K628" s="3"/>
      <c r="L628" s="3"/>
      <c r="M628" s="3"/>
      <c r="N628" s="3"/>
    </row>
    <row r="629" spans="9:14" x14ac:dyDescent="0.2">
      <c r="I629" s="1"/>
      <c r="J629" s="3"/>
      <c r="K629" s="3"/>
      <c r="L629" s="3"/>
      <c r="M629" s="3"/>
      <c r="N629" s="3"/>
    </row>
    <row r="630" spans="9:14" x14ac:dyDescent="0.2">
      <c r="I630" s="1"/>
      <c r="J630" s="3"/>
      <c r="K630" s="3"/>
      <c r="L630" s="3"/>
      <c r="M630" s="3"/>
      <c r="N630" s="3"/>
    </row>
    <row r="631" spans="9:14" x14ac:dyDescent="0.2">
      <c r="I631" s="1"/>
      <c r="J631" s="3"/>
      <c r="K631" s="3"/>
      <c r="L631" s="3"/>
      <c r="M631" s="3"/>
      <c r="N631" s="3"/>
    </row>
    <row r="632" spans="9:14" x14ac:dyDescent="0.2">
      <c r="I632" s="1"/>
      <c r="J632" s="3"/>
      <c r="K632" s="3"/>
      <c r="L632" s="3"/>
      <c r="M632" s="3"/>
      <c r="N632" s="3"/>
    </row>
    <row r="633" spans="9:14" x14ac:dyDescent="0.2">
      <c r="I633" s="1"/>
      <c r="J633" s="3"/>
      <c r="K633" s="3"/>
      <c r="L633" s="3"/>
      <c r="M633" s="3"/>
      <c r="N633" s="3"/>
    </row>
    <row r="634" spans="9:14" x14ac:dyDescent="0.2">
      <c r="I634" s="1"/>
      <c r="J634" s="3"/>
      <c r="K634" s="3"/>
      <c r="L634" s="3"/>
      <c r="M634" s="3"/>
      <c r="N634" s="3"/>
    </row>
    <row r="635" spans="9:14" x14ac:dyDescent="0.2">
      <c r="I635" s="1"/>
      <c r="J635" s="3"/>
      <c r="K635" s="3"/>
      <c r="L635" s="3"/>
      <c r="M635" s="3"/>
      <c r="N635" s="3"/>
    </row>
    <row r="636" spans="9:14" x14ac:dyDescent="0.2">
      <c r="I636" s="1"/>
      <c r="J636" s="3"/>
      <c r="K636" s="3"/>
      <c r="L636" s="3"/>
      <c r="M636" s="3"/>
      <c r="N636" s="3"/>
    </row>
    <row r="637" spans="9:14" x14ac:dyDescent="0.2">
      <c r="I637" s="1"/>
      <c r="J637" s="3"/>
      <c r="K637" s="3"/>
      <c r="L637" s="3"/>
      <c r="M637" s="3"/>
      <c r="N637" s="3"/>
    </row>
    <row r="638" spans="9:14" x14ac:dyDescent="0.2">
      <c r="I638" s="1"/>
      <c r="J638" s="3"/>
      <c r="K638" s="3"/>
      <c r="L638" s="3"/>
      <c r="M638" s="3"/>
      <c r="N638" s="3"/>
    </row>
    <row r="639" spans="9:14" x14ac:dyDescent="0.2">
      <c r="I639" s="1"/>
      <c r="J639" s="3"/>
      <c r="K639" s="3"/>
      <c r="L639" s="3"/>
      <c r="M639" s="3"/>
      <c r="N639" s="3"/>
    </row>
    <row r="640" spans="9:14" x14ac:dyDescent="0.2">
      <c r="I640" s="1"/>
      <c r="J640" s="3"/>
      <c r="K640" s="3"/>
      <c r="L640" s="3"/>
      <c r="M640" s="3"/>
      <c r="N640" s="3"/>
    </row>
    <row r="641" spans="9:14" x14ac:dyDescent="0.2">
      <c r="I641" s="1"/>
      <c r="J641" s="3"/>
      <c r="K641" s="3"/>
      <c r="L641" s="3"/>
      <c r="M641" s="3"/>
      <c r="N641" s="3"/>
    </row>
    <row r="642" spans="9:14" x14ac:dyDescent="0.2">
      <c r="I642" s="1"/>
      <c r="J642" s="3"/>
      <c r="K642" s="3"/>
      <c r="L642" s="3"/>
      <c r="M642" s="3"/>
      <c r="N642" s="3"/>
    </row>
    <row r="643" spans="9:14" x14ac:dyDescent="0.2">
      <c r="I643" s="1"/>
      <c r="J643" s="3"/>
      <c r="K643" s="3"/>
      <c r="L643" s="3"/>
      <c r="M643" s="3"/>
      <c r="N643" s="3"/>
    </row>
    <row r="644" spans="9:14" x14ac:dyDescent="0.2">
      <c r="I644" s="1"/>
      <c r="J644" s="3"/>
      <c r="K644" s="3"/>
      <c r="L644" s="3"/>
      <c r="M644" s="3"/>
      <c r="N644" s="3"/>
    </row>
    <row r="645" spans="9:14" x14ac:dyDescent="0.2">
      <c r="I645" s="1"/>
      <c r="J645" s="3"/>
      <c r="K645" s="3"/>
      <c r="L645" s="3"/>
      <c r="M645" s="3"/>
      <c r="N645" s="3"/>
    </row>
    <row r="646" spans="9:14" x14ac:dyDescent="0.2">
      <c r="I646" s="1"/>
      <c r="J646" s="3"/>
      <c r="K646" s="3"/>
      <c r="L646" s="3"/>
      <c r="M646" s="3"/>
      <c r="N646" s="3"/>
    </row>
    <row r="647" spans="9:14" x14ac:dyDescent="0.2">
      <c r="I647" s="1"/>
      <c r="J647" s="3"/>
      <c r="K647" s="3"/>
      <c r="L647" s="3"/>
      <c r="M647" s="3"/>
      <c r="N647" s="3"/>
    </row>
    <row r="648" spans="9:14" x14ac:dyDescent="0.2">
      <c r="I648" s="1"/>
      <c r="J648" s="3"/>
      <c r="K648" s="3"/>
      <c r="L648" s="3"/>
      <c r="M648" s="3"/>
      <c r="N648" s="3"/>
    </row>
    <row r="649" spans="9:14" x14ac:dyDescent="0.2">
      <c r="I649" s="1"/>
      <c r="J649" s="3"/>
      <c r="K649" s="3"/>
      <c r="L649" s="3"/>
      <c r="M649" s="3"/>
      <c r="N649" s="3"/>
    </row>
    <row r="650" spans="9:14" x14ac:dyDescent="0.2">
      <c r="I650" s="1"/>
      <c r="J650" s="3"/>
      <c r="K650" s="3"/>
      <c r="L650" s="3"/>
      <c r="M650" s="3"/>
      <c r="N650" s="3"/>
    </row>
    <row r="651" spans="9:14" x14ac:dyDescent="0.2">
      <c r="I651" s="1"/>
      <c r="J651" s="3"/>
      <c r="K651" s="3"/>
      <c r="L651" s="3"/>
      <c r="M651" s="3"/>
      <c r="N651" s="3"/>
    </row>
    <row r="652" spans="9:14" x14ac:dyDescent="0.2">
      <c r="I652" s="1"/>
      <c r="J652" s="3"/>
      <c r="K652" s="3"/>
      <c r="L652" s="3"/>
      <c r="M652" s="3"/>
      <c r="N652" s="3"/>
    </row>
    <row r="653" spans="9:14" x14ac:dyDescent="0.2">
      <c r="I653" s="1"/>
      <c r="J653" s="3"/>
      <c r="K653" s="3"/>
      <c r="L653" s="3"/>
      <c r="M653" s="3"/>
      <c r="N653" s="3"/>
    </row>
    <row r="654" spans="9:14" x14ac:dyDescent="0.2">
      <c r="I654" s="1"/>
      <c r="J654" s="3"/>
      <c r="K654" s="3"/>
      <c r="L654" s="3"/>
      <c r="M654" s="3"/>
      <c r="N654" s="3"/>
    </row>
    <row r="655" spans="9:14" x14ac:dyDescent="0.2">
      <c r="I655" s="1"/>
      <c r="J655" s="3"/>
      <c r="K655" s="3"/>
      <c r="L655" s="3"/>
      <c r="M655" s="3"/>
      <c r="N655" s="3"/>
    </row>
    <row r="656" spans="9:14" x14ac:dyDescent="0.2">
      <c r="I656" s="1"/>
      <c r="J656" s="3"/>
      <c r="K656" s="3"/>
      <c r="L656" s="3"/>
      <c r="M656" s="3"/>
      <c r="N656" s="3"/>
    </row>
    <row r="657" spans="9:14" x14ac:dyDescent="0.2">
      <c r="I657" s="1"/>
      <c r="J657" s="3"/>
      <c r="K657" s="3"/>
      <c r="L657" s="3"/>
      <c r="M657" s="3"/>
      <c r="N657" s="3"/>
    </row>
    <row r="658" spans="9:14" x14ac:dyDescent="0.2">
      <c r="I658" s="1"/>
      <c r="J658" s="3"/>
      <c r="K658" s="3"/>
      <c r="L658" s="3"/>
      <c r="M658" s="3"/>
      <c r="N658" s="3"/>
    </row>
    <row r="659" spans="9:14" x14ac:dyDescent="0.2">
      <c r="I659" s="1"/>
      <c r="J659" s="3"/>
      <c r="K659" s="3"/>
      <c r="L659" s="3"/>
      <c r="M659" s="3"/>
      <c r="N659" s="3"/>
    </row>
    <row r="660" spans="9:14" x14ac:dyDescent="0.2">
      <c r="I660" s="1"/>
      <c r="J660" s="3"/>
      <c r="K660" s="3"/>
      <c r="L660" s="3"/>
      <c r="M660" s="3"/>
      <c r="N660" s="3"/>
    </row>
    <row r="661" spans="9:14" x14ac:dyDescent="0.2">
      <c r="I661" s="1"/>
      <c r="J661" s="3"/>
      <c r="K661" s="3"/>
      <c r="L661" s="3"/>
      <c r="M661" s="3"/>
      <c r="N661" s="3"/>
    </row>
    <row r="662" spans="9:14" x14ac:dyDescent="0.2">
      <c r="I662" s="1"/>
      <c r="J662" s="3"/>
      <c r="K662" s="3"/>
      <c r="L662" s="3"/>
      <c r="M662" s="3"/>
      <c r="N662" s="3"/>
    </row>
    <row r="663" spans="9:14" x14ac:dyDescent="0.2">
      <c r="I663" s="1"/>
      <c r="J663" s="3"/>
      <c r="K663" s="3"/>
      <c r="L663" s="3"/>
      <c r="M663" s="3"/>
      <c r="N663" s="3"/>
    </row>
    <row r="664" spans="9:14" x14ac:dyDescent="0.2">
      <c r="I664" s="1"/>
      <c r="J664" s="3"/>
      <c r="K664" s="3"/>
      <c r="L664" s="3"/>
      <c r="M664" s="3"/>
      <c r="N664" s="3"/>
    </row>
    <row r="665" spans="9:14" x14ac:dyDescent="0.2">
      <c r="I665" s="1"/>
      <c r="J665" s="3"/>
      <c r="K665" s="3"/>
      <c r="L665" s="3"/>
      <c r="M665" s="3"/>
      <c r="N665" s="3"/>
    </row>
    <row r="666" spans="9:14" x14ac:dyDescent="0.2">
      <c r="I666" s="1"/>
      <c r="J666" s="3"/>
      <c r="K666" s="3"/>
      <c r="L666" s="3"/>
      <c r="M666" s="3"/>
      <c r="N666" s="3"/>
    </row>
    <row r="667" spans="9:14" x14ac:dyDescent="0.2">
      <c r="I667" s="1"/>
      <c r="J667" s="3"/>
      <c r="K667" s="3"/>
      <c r="L667" s="3"/>
      <c r="M667" s="3"/>
      <c r="N667" s="3"/>
    </row>
    <row r="668" spans="9:14" x14ac:dyDescent="0.2">
      <c r="I668" s="1"/>
      <c r="J668" s="3"/>
      <c r="K668" s="3"/>
      <c r="L668" s="3"/>
      <c r="M668" s="3"/>
      <c r="N668" s="3"/>
    </row>
    <row r="669" spans="9:14" x14ac:dyDescent="0.2">
      <c r="I669" s="1"/>
      <c r="J669" s="3"/>
      <c r="K669" s="3"/>
      <c r="L669" s="3"/>
      <c r="M669" s="3"/>
      <c r="N669" s="3"/>
    </row>
    <row r="670" spans="9:14" x14ac:dyDescent="0.2">
      <c r="I670" s="1"/>
      <c r="J670" s="3"/>
      <c r="K670" s="3"/>
      <c r="L670" s="3"/>
      <c r="M670" s="3"/>
      <c r="N670" s="3"/>
    </row>
    <row r="671" spans="9:14" x14ac:dyDescent="0.2">
      <c r="I671" s="1"/>
      <c r="J671" s="3"/>
      <c r="K671" s="3"/>
      <c r="L671" s="3"/>
      <c r="M671" s="3"/>
      <c r="N671" s="3"/>
    </row>
    <row r="672" spans="9:14" x14ac:dyDescent="0.2">
      <c r="I672" s="1"/>
      <c r="J672" s="3"/>
      <c r="K672" s="3"/>
      <c r="L672" s="3"/>
      <c r="M672" s="3"/>
      <c r="N672" s="3"/>
    </row>
    <row r="673" spans="9:14" x14ac:dyDescent="0.2">
      <c r="I673" s="1"/>
      <c r="J673" s="3"/>
      <c r="K673" s="3"/>
      <c r="L673" s="3"/>
      <c r="M673" s="3"/>
      <c r="N673" s="3"/>
    </row>
    <row r="674" spans="9:14" x14ac:dyDescent="0.2">
      <c r="I674" s="1"/>
      <c r="J674" s="3"/>
      <c r="K674" s="3"/>
      <c r="L674" s="3"/>
      <c r="M674" s="3"/>
      <c r="N674" s="3"/>
    </row>
    <row r="675" spans="9:14" x14ac:dyDescent="0.2">
      <c r="I675" s="1"/>
      <c r="J675" s="3"/>
      <c r="K675" s="3"/>
      <c r="L675" s="3"/>
      <c r="M675" s="3"/>
      <c r="N675" s="3"/>
    </row>
    <row r="676" spans="9:14" x14ac:dyDescent="0.2">
      <c r="I676" s="1"/>
      <c r="J676" s="3"/>
      <c r="K676" s="3"/>
      <c r="L676" s="3"/>
      <c r="M676" s="3"/>
      <c r="N676" s="3"/>
    </row>
    <row r="677" spans="9:14" x14ac:dyDescent="0.2">
      <c r="I677" s="1"/>
      <c r="J677" s="3"/>
      <c r="K677" s="3"/>
      <c r="L677" s="3"/>
      <c r="M677" s="3"/>
      <c r="N677" s="3"/>
    </row>
    <row r="678" spans="9:14" x14ac:dyDescent="0.2">
      <c r="I678" s="1"/>
      <c r="J678" s="3"/>
      <c r="K678" s="3"/>
      <c r="L678" s="3"/>
      <c r="M678" s="3"/>
      <c r="N678" s="3"/>
    </row>
    <row r="679" spans="9:14" x14ac:dyDescent="0.2">
      <c r="I679" s="1"/>
      <c r="J679" s="3"/>
      <c r="K679" s="3"/>
      <c r="L679" s="3"/>
      <c r="M679" s="3"/>
      <c r="N679" s="3"/>
    </row>
    <row r="680" spans="9:14" x14ac:dyDescent="0.2">
      <c r="I680" s="1"/>
      <c r="J680" s="3"/>
      <c r="K680" s="3"/>
      <c r="L680" s="3"/>
      <c r="M680" s="3"/>
      <c r="N680" s="3"/>
    </row>
    <row r="681" spans="9:14" x14ac:dyDescent="0.2">
      <c r="I681" s="1"/>
      <c r="J681" s="3"/>
      <c r="K681" s="3"/>
      <c r="L681" s="3"/>
      <c r="M681" s="3"/>
      <c r="N681" s="3"/>
    </row>
    <row r="682" spans="9:14" x14ac:dyDescent="0.2">
      <c r="I682" s="1"/>
      <c r="J682" s="3"/>
      <c r="K682" s="3"/>
      <c r="L682" s="3"/>
      <c r="M682" s="3"/>
      <c r="N682" s="3"/>
    </row>
    <row r="683" spans="9:14" x14ac:dyDescent="0.2">
      <c r="I683" s="1"/>
      <c r="J683" s="3"/>
      <c r="K683" s="3"/>
      <c r="L683" s="3"/>
      <c r="M683" s="3"/>
      <c r="N683" s="3"/>
    </row>
    <row r="684" spans="9:14" x14ac:dyDescent="0.2">
      <c r="I684" s="1"/>
      <c r="J684" s="3"/>
      <c r="K684" s="3"/>
      <c r="L684" s="3"/>
      <c r="M684" s="3"/>
      <c r="N684" s="3"/>
    </row>
    <row r="685" spans="9:14" x14ac:dyDescent="0.2">
      <c r="I685" s="1"/>
      <c r="J685" s="3"/>
      <c r="K685" s="3"/>
      <c r="L685" s="3"/>
      <c r="M685" s="3"/>
      <c r="N685" s="3"/>
    </row>
    <row r="686" spans="9:14" x14ac:dyDescent="0.2">
      <c r="I686" s="1"/>
      <c r="J686" s="3"/>
      <c r="K686" s="3"/>
      <c r="L686" s="3"/>
      <c r="M686" s="3"/>
      <c r="N686" s="3"/>
    </row>
    <row r="687" spans="9:14" x14ac:dyDescent="0.2">
      <c r="I687" s="1"/>
      <c r="J687" s="3"/>
      <c r="K687" s="3"/>
      <c r="L687" s="3"/>
      <c r="M687" s="3"/>
      <c r="N687" s="3"/>
    </row>
    <row r="688" spans="9:14" x14ac:dyDescent="0.2">
      <c r="I688" s="1"/>
      <c r="J688" s="3"/>
      <c r="K688" s="3"/>
      <c r="L688" s="3"/>
      <c r="M688" s="3"/>
      <c r="N688" s="3"/>
    </row>
    <row r="689" spans="9:14" x14ac:dyDescent="0.2">
      <c r="I689" s="1"/>
      <c r="J689" s="3"/>
      <c r="K689" s="3"/>
      <c r="L689" s="3"/>
      <c r="M689" s="3"/>
      <c r="N689" s="3"/>
    </row>
    <row r="690" spans="9:14" x14ac:dyDescent="0.2">
      <c r="I690" s="1"/>
      <c r="J690" s="3"/>
      <c r="K690" s="3"/>
      <c r="L690" s="3"/>
      <c r="M690" s="3"/>
      <c r="N690" s="3"/>
    </row>
    <row r="691" spans="9:14" x14ac:dyDescent="0.2">
      <c r="I691" s="1"/>
      <c r="J691" s="3"/>
      <c r="K691" s="3"/>
      <c r="L691" s="3"/>
      <c r="M691" s="3"/>
      <c r="N691" s="3"/>
    </row>
    <row r="692" spans="9:14" x14ac:dyDescent="0.2">
      <c r="I692" s="1"/>
      <c r="J692" s="3"/>
      <c r="K692" s="3"/>
      <c r="L692" s="3"/>
      <c r="M692" s="3"/>
      <c r="N692" s="3"/>
    </row>
    <row r="693" spans="9:14" x14ac:dyDescent="0.2">
      <c r="I693" s="1"/>
      <c r="J693" s="3"/>
      <c r="K693" s="3"/>
      <c r="L693" s="3"/>
      <c r="M693" s="3"/>
      <c r="N693" s="3"/>
    </row>
    <row r="694" spans="9:14" x14ac:dyDescent="0.2">
      <c r="I694" s="1"/>
      <c r="J694" s="3"/>
      <c r="K694" s="3"/>
      <c r="L694" s="3"/>
      <c r="M694" s="3"/>
      <c r="N694" s="3"/>
    </row>
    <row r="695" spans="9:14" x14ac:dyDescent="0.2">
      <c r="I695" s="1"/>
      <c r="J695" s="3"/>
      <c r="K695" s="3"/>
      <c r="L695" s="3"/>
      <c r="M695" s="3"/>
      <c r="N695" s="3"/>
    </row>
    <row r="696" spans="9:14" x14ac:dyDescent="0.2">
      <c r="I696" s="1"/>
      <c r="J696" s="3"/>
      <c r="K696" s="3"/>
      <c r="L696" s="3"/>
      <c r="M696" s="3"/>
      <c r="N696" s="3"/>
    </row>
    <row r="697" spans="9:14" x14ac:dyDescent="0.2">
      <c r="I697" s="1"/>
      <c r="J697" s="3"/>
      <c r="K697" s="3"/>
      <c r="L697" s="3"/>
      <c r="M697" s="3"/>
      <c r="N697" s="3"/>
    </row>
    <row r="698" spans="9:14" x14ac:dyDescent="0.2">
      <c r="I698" s="1"/>
      <c r="J698" s="3"/>
      <c r="K698" s="3"/>
      <c r="L698" s="3"/>
      <c r="M698" s="3"/>
      <c r="N698" s="3"/>
    </row>
    <row r="699" spans="9:14" x14ac:dyDescent="0.2">
      <c r="I699" s="1"/>
      <c r="J699" s="3"/>
      <c r="K699" s="3"/>
      <c r="L699" s="3"/>
      <c r="M699" s="3"/>
      <c r="N699" s="3"/>
    </row>
    <row r="700" spans="9:14" x14ac:dyDescent="0.2">
      <c r="I700" s="1"/>
      <c r="J700" s="3"/>
      <c r="K700" s="3"/>
      <c r="L700" s="3"/>
      <c r="M700" s="3"/>
      <c r="N700" s="3"/>
    </row>
    <row r="701" spans="9:14" x14ac:dyDescent="0.2">
      <c r="I701" s="1"/>
      <c r="J701" s="3"/>
      <c r="K701" s="3"/>
      <c r="L701" s="3"/>
      <c r="M701" s="3"/>
      <c r="N701" s="3"/>
    </row>
    <row r="702" spans="9:14" x14ac:dyDescent="0.2">
      <c r="I702" s="1"/>
      <c r="J702" s="3"/>
      <c r="K702" s="3"/>
      <c r="L702" s="3"/>
      <c r="M702" s="3"/>
      <c r="N702" s="3"/>
    </row>
    <row r="703" spans="9:14" x14ac:dyDescent="0.2">
      <c r="I703" s="1"/>
      <c r="J703" s="3"/>
      <c r="K703" s="3"/>
      <c r="L703" s="3"/>
      <c r="M703" s="3"/>
      <c r="N703" s="3"/>
    </row>
    <row r="704" spans="9:14" x14ac:dyDescent="0.2">
      <c r="I704" s="1"/>
      <c r="J704" s="3"/>
      <c r="K704" s="3"/>
      <c r="L704" s="3"/>
      <c r="M704" s="3"/>
      <c r="N704" s="3"/>
    </row>
    <row r="705" spans="9:14" x14ac:dyDescent="0.2">
      <c r="I705" s="1"/>
      <c r="J705" s="3"/>
      <c r="K705" s="3"/>
      <c r="L705" s="3"/>
      <c r="M705" s="3"/>
      <c r="N705" s="3"/>
    </row>
    <row r="706" spans="9:14" x14ac:dyDescent="0.2">
      <c r="I706" s="1"/>
      <c r="J706" s="3"/>
      <c r="K706" s="3"/>
      <c r="L706" s="3"/>
      <c r="M706" s="3"/>
      <c r="N706" s="3"/>
    </row>
    <row r="707" spans="9:14" x14ac:dyDescent="0.2">
      <c r="I707" s="1"/>
      <c r="J707" s="3"/>
      <c r="K707" s="3"/>
      <c r="L707" s="3"/>
      <c r="M707" s="3"/>
      <c r="N707" s="3"/>
    </row>
    <row r="708" spans="9:14" x14ac:dyDescent="0.2">
      <c r="I708" s="1"/>
      <c r="J708" s="3"/>
      <c r="K708" s="3"/>
      <c r="L708" s="3"/>
      <c r="M708" s="3"/>
      <c r="N708" s="3"/>
    </row>
    <row r="709" spans="9:14" x14ac:dyDescent="0.2">
      <c r="I709" s="1"/>
      <c r="J709" s="3"/>
      <c r="K709" s="3"/>
      <c r="L709" s="3"/>
      <c r="M709" s="3"/>
      <c r="N709" s="3"/>
    </row>
    <row r="710" spans="9:14" x14ac:dyDescent="0.2">
      <c r="I710" s="1"/>
      <c r="J710" s="3"/>
      <c r="K710" s="3"/>
      <c r="L710" s="3"/>
      <c r="M710" s="3"/>
      <c r="N710" s="3"/>
    </row>
    <row r="711" spans="9:14" x14ac:dyDescent="0.2">
      <c r="I711" s="1"/>
      <c r="J711" s="3"/>
      <c r="K711" s="3"/>
      <c r="L711" s="3"/>
      <c r="M711" s="3"/>
      <c r="N711" s="3"/>
    </row>
    <row r="712" spans="9:14" x14ac:dyDescent="0.2">
      <c r="I712" s="1"/>
      <c r="J712" s="3"/>
      <c r="K712" s="3"/>
      <c r="L712" s="3"/>
      <c r="M712" s="3"/>
      <c r="N712" s="3"/>
    </row>
    <row r="713" spans="9:14" x14ac:dyDescent="0.2">
      <c r="I713" s="1"/>
      <c r="J713" s="3"/>
      <c r="K713" s="3"/>
      <c r="L713" s="3"/>
      <c r="M713" s="3"/>
      <c r="N713" s="3"/>
    </row>
    <row r="714" spans="9:14" x14ac:dyDescent="0.2">
      <c r="I714" s="1"/>
      <c r="J714" s="3"/>
      <c r="K714" s="3"/>
      <c r="L714" s="3"/>
      <c r="M714" s="3"/>
      <c r="N714" s="3"/>
    </row>
    <row r="715" spans="9:14" x14ac:dyDescent="0.2">
      <c r="I715" s="1"/>
      <c r="J715" s="3"/>
      <c r="K715" s="3"/>
      <c r="L715" s="3"/>
      <c r="M715" s="3"/>
      <c r="N715" s="3"/>
    </row>
    <row r="716" spans="9:14" x14ac:dyDescent="0.2">
      <c r="I716" s="1"/>
      <c r="J716" s="3"/>
      <c r="K716" s="3"/>
      <c r="L716" s="3"/>
      <c r="M716" s="3"/>
      <c r="N716" s="3"/>
    </row>
    <row r="717" spans="9:14" x14ac:dyDescent="0.2">
      <c r="I717" s="1"/>
      <c r="J717" s="3"/>
      <c r="K717" s="3"/>
      <c r="L717" s="3"/>
      <c r="M717" s="3"/>
      <c r="N717" s="3"/>
    </row>
    <row r="718" spans="9:14" x14ac:dyDescent="0.2">
      <c r="I718" s="1"/>
      <c r="J718" s="3"/>
      <c r="K718" s="3"/>
      <c r="L718" s="3"/>
      <c r="M718" s="3"/>
      <c r="N718" s="3"/>
    </row>
    <row r="719" spans="9:14" x14ac:dyDescent="0.2">
      <c r="I719" s="1"/>
      <c r="J719" s="3"/>
      <c r="K719" s="3"/>
      <c r="L719" s="3"/>
      <c r="M719" s="3"/>
      <c r="N719" s="3"/>
    </row>
    <row r="720" spans="9:14" x14ac:dyDescent="0.2">
      <c r="I720" s="1"/>
      <c r="J720" s="3"/>
      <c r="K720" s="3"/>
      <c r="L720" s="3"/>
      <c r="M720" s="3"/>
      <c r="N720" s="3"/>
    </row>
    <row r="721" spans="9:14" x14ac:dyDescent="0.2">
      <c r="I721" s="1"/>
      <c r="J721" s="3"/>
      <c r="K721" s="3"/>
      <c r="L721" s="3"/>
      <c r="M721" s="3"/>
      <c r="N721" s="3"/>
    </row>
    <row r="722" spans="9:14" x14ac:dyDescent="0.2">
      <c r="I722" s="1"/>
      <c r="J722" s="3"/>
      <c r="K722" s="3"/>
      <c r="L722" s="3"/>
      <c r="M722" s="3"/>
      <c r="N722" s="3"/>
    </row>
    <row r="723" spans="9:14" x14ac:dyDescent="0.2">
      <c r="I723" s="1"/>
      <c r="J723" s="3"/>
      <c r="K723" s="3"/>
      <c r="L723" s="3"/>
      <c r="M723" s="3"/>
      <c r="N723" s="3"/>
    </row>
    <row r="724" spans="9:14" x14ac:dyDescent="0.2">
      <c r="I724" s="1"/>
      <c r="J724" s="3"/>
      <c r="K724" s="3"/>
      <c r="L724" s="3"/>
      <c r="M724" s="3"/>
      <c r="N724" s="3"/>
    </row>
    <row r="725" spans="9:14" x14ac:dyDescent="0.2">
      <c r="I725" s="1"/>
      <c r="J725" s="3"/>
      <c r="K725" s="3"/>
      <c r="L725" s="3"/>
      <c r="M725" s="3"/>
      <c r="N725" s="3"/>
    </row>
    <row r="726" spans="9:14" x14ac:dyDescent="0.2">
      <c r="I726" s="1"/>
      <c r="J726" s="3"/>
      <c r="K726" s="3"/>
      <c r="L726" s="3"/>
      <c r="M726" s="3"/>
      <c r="N726" s="3"/>
    </row>
    <row r="727" spans="9:14" x14ac:dyDescent="0.2">
      <c r="I727" s="1"/>
      <c r="J727" s="3"/>
      <c r="K727" s="3"/>
      <c r="L727" s="3"/>
      <c r="M727" s="3"/>
      <c r="N727" s="3"/>
    </row>
    <row r="728" spans="9:14" x14ac:dyDescent="0.2">
      <c r="I728" s="1"/>
      <c r="J728" s="3"/>
      <c r="K728" s="3"/>
      <c r="L728" s="3"/>
      <c r="M728" s="3"/>
      <c r="N728" s="3"/>
    </row>
    <row r="729" spans="9:14" x14ac:dyDescent="0.2">
      <c r="I729" s="1"/>
      <c r="J729" s="3"/>
      <c r="K729" s="3"/>
      <c r="L729" s="3"/>
      <c r="M729" s="3"/>
      <c r="N729" s="3"/>
    </row>
    <row r="730" spans="9:14" x14ac:dyDescent="0.2">
      <c r="I730" s="1"/>
      <c r="J730" s="3"/>
      <c r="K730" s="3"/>
      <c r="L730" s="3"/>
      <c r="M730" s="3"/>
      <c r="N730" s="3"/>
    </row>
    <row r="731" spans="9:14" x14ac:dyDescent="0.2">
      <c r="I731" s="1"/>
      <c r="J731" s="3"/>
      <c r="K731" s="3"/>
      <c r="L731" s="3"/>
      <c r="M731" s="3"/>
      <c r="N731" s="3"/>
    </row>
    <row r="732" spans="9:14" x14ac:dyDescent="0.2">
      <c r="I732" s="1"/>
      <c r="J732" s="3"/>
      <c r="K732" s="3"/>
      <c r="L732" s="3"/>
      <c r="M732" s="3"/>
      <c r="N732" s="3"/>
    </row>
    <row r="733" spans="9:14" x14ac:dyDescent="0.2">
      <c r="I733" s="1"/>
      <c r="J733" s="3"/>
      <c r="K733" s="3"/>
      <c r="L733" s="3"/>
      <c r="M733" s="3"/>
      <c r="N733" s="3"/>
    </row>
    <row r="734" spans="9:14" x14ac:dyDescent="0.2">
      <c r="I734" s="1"/>
      <c r="J734" s="3"/>
      <c r="K734" s="3"/>
      <c r="L734" s="3"/>
      <c r="M734" s="3"/>
      <c r="N734" s="3"/>
    </row>
    <row r="735" spans="9:14" x14ac:dyDescent="0.2">
      <c r="I735" s="1"/>
      <c r="J735" s="3"/>
      <c r="K735" s="3"/>
      <c r="L735" s="3"/>
      <c r="M735" s="3"/>
      <c r="N735" s="3"/>
    </row>
    <row r="736" spans="9:14" x14ac:dyDescent="0.2">
      <c r="I736" s="1"/>
      <c r="J736" s="3"/>
      <c r="K736" s="3"/>
      <c r="L736" s="3"/>
      <c r="M736" s="3"/>
      <c r="N736" s="3"/>
    </row>
    <row r="737" spans="9:14" x14ac:dyDescent="0.2">
      <c r="I737" s="1"/>
      <c r="J737" s="3"/>
      <c r="K737" s="3"/>
      <c r="L737" s="3"/>
      <c r="M737" s="3"/>
      <c r="N737" s="3"/>
    </row>
    <row r="738" spans="9:14" x14ac:dyDescent="0.2">
      <c r="I738" s="1"/>
      <c r="J738" s="3"/>
      <c r="K738" s="3"/>
      <c r="L738" s="3"/>
      <c r="M738" s="3"/>
      <c r="N738" s="3"/>
    </row>
    <row r="739" spans="9:14" x14ac:dyDescent="0.2">
      <c r="I739" s="1"/>
      <c r="J739" s="3"/>
      <c r="K739" s="3"/>
      <c r="L739" s="3"/>
      <c r="M739" s="3"/>
      <c r="N739" s="3"/>
    </row>
    <row r="740" spans="9:14" x14ac:dyDescent="0.2">
      <c r="I740" s="1"/>
      <c r="J740" s="3"/>
      <c r="K740" s="3"/>
      <c r="L740" s="3"/>
      <c r="M740" s="3"/>
      <c r="N740" s="3"/>
    </row>
    <row r="741" spans="9:14" x14ac:dyDescent="0.2">
      <c r="I741" s="1"/>
      <c r="J741" s="3"/>
      <c r="K741" s="3"/>
      <c r="L741" s="3"/>
      <c r="M741" s="3"/>
      <c r="N741" s="3"/>
    </row>
    <row r="742" spans="9:14" x14ac:dyDescent="0.2">
      <c r="I742" s="1"/>
      <c r="J742" s="3"/>
      <c r="K742" s="3"/>
      <c r="L742" s="3"/>
      <c r="M742" s="3"/>
      <c r="N742" s="3"/>
    </row>
    <row r="743" spans="9:14" x14ac:dyDescent="0.2">
      <c r="I743" s="1"/>
      <c r="J743" s="3"/>
      <c r="K743" s="3"/>
      <c r="L743" s="3"/>
      <c r="M743" s="3"/>
      <c r="N743" s="3"/>
    </row>
    <row r="744" spans="9:14" x14ac:dyDescent="0.2">
      <c r="I744" s="1"/>
      <c r="J744" s="3"/>
      <c r="K744" s="3"/>
      <c r="L744" s="3"/>
      <c r="M744" s="3"/>
      <c r="N744" s="3"/>
    </row>
    <row r="745" spans="9:14" x14ac:dyDescent="0.2">
      <c r="I745" s="1"/>
      <c r="J745" s="3"/>
      <c r="K745" s="3"/>
      <c r="L745" s="3"/>
      <c r="M745" s="3"/>
      <c r="N745" s="3"/>
    </row>
    <row r="746" spans="9:14" x14ac:dyDescent="0.2">
      <c r="I746" s="1"/>
      <c r="J746" s="3"/>
      <c r="K746" s="3"/>
      <c r="L746" s="3"/>
      <c r="M746" s="3"/>
      <c r="N746" s="3"/>
    </row>
    <row r="747" spans="9:14" x14ac:dyDescent="0.2">
      <c r="I747" s="1"/>
      <c r="J747" s="3"/>
      <c r="K747" s="3"/>
      <c r="L747" s="3"/>
      <c r="M747" s="3"/>
      <c r="N747" s="3"/>
    </row>
    <row r="748" spans="9:14" x14ac:dyDescent="0.2">
      <c r="I748" s="1"/>
      <c r="J748" s="3"/>
      <c r="K748" s="3"/>
      <c r="L748" s="3"/>
      <c r="M748" s="3"/>
      <c r="N748" s="3"/>
    </row>
    <row r="749" spans="9:14" x14ac:dyDescent="0.2">
      <c r="I749" s="1"/>
      <c r="J749" s="3"/>
      <c r="K749" s="3"/>
      <c r="L749" s="3"/>
      <c r="M749" s="3"/>
      <c r="N749" s="3"/>
    </row>
    <row r="750" spans="9:14" x14ac:dyDescent="0.2">
      <c r="I750" s="1"/>
      <c r="J750" s="3"/>
      <c r="K750" s="3"/>
      <c r="L750" s="3"/>
      <c r="M750" s="3"/>
      <c r="N750" s="3"/>
    </row>
    <row r="751" spans="9:14" x14ac:dyDescent="0.2">
      <c r="I751" s="1"/>
      <c r="J751" s="3"/>
      <c r="K751" s="3"/>
      <c r="L751" s="3"/>
      <c r="M751" s="3"/>
      <c r="N751" s="3"/>
    </row>
    <row r="752" spans="9:14" x14ac:dyDescent="0.2">
      <c r="I752" s="1"/>
      <c r="J752" s="3"/>
      <c r="K752" s="3"/>
      <c r="L752" s="3"/>
      <c r="M752" s="3"/>
      <c r="N752" s="3"/>
    </row>
    <row r="753" spans="9:14" x14ac:dyDescent="0.2">
      <c r="I753" s="1"/>
      <c r="J753" s="3"/>
      <c r="K753" s="3"/>
      <c r="L753" s="3"/>
      <c r="M753" s="3"/>
      <c r="N753" s="3"/>
    </row>
    <row r="754" spans="9:14" x14ac:dyDescent="0.2">
      <c r="I754" s="1"/>
      <c r="J754" s="3"/>
      <c r="K754" s="3"/>
      <c r="L754" s="3"/>
      <c r="M754" s="3"/>
      <c r="N754" s="3"/>
    </row>
    <row r="755" spans="9:14" x14ac:dyDescent="0.2">
      <c r="I755" s="1"/>
      <c r="J755" s="3"/>
      <c r="K755" s="3"/>
      <c r="L755" s="3"/>
      <c r="M755" s="3"/>
      <c r="N755" s="3"/>
    </row>
    <row r="756" spans="9:14" x14ac:dyDescent="0.2">
      <c r="I756" s="1"/>
      <c r="J756" s="3"/>
      <c r="K756" s="3"/>
      <c r="L756" s="3"/>
      <c r="M756" s="3"/>
      <c r="N756" s="3"/>
    </row>
    <row r="757" spans="9:14" x14ac:dyDescent="0.2">
      <c r="I757" s="1"/>
      <c r="J757" s="3"/>
      <c r="K757" s="3"/>
      <c r="L757" s="3"/>
      <c r="M757" s="3"/>
      <c r="N757" s="3"/>
    </row>
    <row r="758" spans="9:14" x14ac:dyDescent="0.2">
      <c r="I758" s="1"/>
      <c r="J758" s="3"/>
      <c r="K758" s="3"/>
      <c r="L758" s="3"/>
      <c r="M758" s="3"/>
      <c r="N758" s="3"/>
    </row>
    <row r="759" spans="9:14" x14ac:dyDescent="0.2">
      <c r="I759" s="1"/>
      <c r="J759" s="3"/>
      <c r="K759" s="3"/>
      <c r="L759" s="3"/>
      <c r="M759" s="3"/>
      <c r="N759" s="3"/>
    </row>
    <row r="760" spans="9:14" x14ac:dyDescent="0.2">
      <c r="I760" s="1"/>
      <c r="J760" s="3"/>
      <c r="K760" s="3"/>
      <c r="L760" s="3"/>
      <c r="M760" s="3"/>
      <c r="N760" s="3"/>
    </row>
    <row r="761" spans="9:14" x14ac:dyDescent="0.2">
      <c r="I761" s="1"/>
      <c r="J761" s="3"/>
      <c r="K761" s="3"/>
      <c r="L761" s="3"/>
      <c r="M761" s="3"/>
      <c r="N761" s="3"/>
    </row>
    <row r="762" spans="9:14" x14ac:dyDescent="0.2">
      <c r="I762" s="1"/>
      <c r="J762" s="3"/>
      <c r="K762" s="3"/>
      <c r="L762" s="3"/>
      <c r="M762" s="3"/>
      <c r="N762" s="3"/>
    </row>
    <row r="763" spans="9:14" x14ac:dyDescent="0.2">
      <c r="I763" s="1"/>
      <c r="J763" s="3"/>
      <c r="K763" s="3"/>
      <c r="L763" s="3"/>
      <c r="M763" s="3"/>
      <c r="N763" s="3"/>
    </row>
    <row r="764" spans="9:14" x14ac:dyDescent="0.2">
      <c r="I764" s="1"/>
      <c r="J764" s="3"/>
      <c r="K764" s="3"/>
      <c r="L764" s="3"/>
      <c r="M764" s="3"/>
      <c r="N764" s="3"/>
    </row>
    <row r="765" spans="9:14" x14ac:dyDescent="0.2">
      <c r="I765" s="1"/>
      <c r="J765" s="3"/>
      <c r="K765" s="3"/>
      <c r="L765" s="3"/>
      <c r="M765" s="3"/>
      <c r="N765" s="3"/>
    </row>
    <row r="766" spans="9:14" x14ac:dyDescent="0.2">
      <c r="I766" s="1"/>
      <c r="J766" s="3"/>
      <c r="K766" s="3"/>
      <c r="L766" s="3"/>
      <c r="M766" s="3"/>
      <c r="N766" s="3"/>
    </row>
    <row r="767" spans="9:14" x14ac:dyDescent="0.2">
      <c r="I767" s="1"/>
      <c r="J767" s="3"/>
      <c r="K767" s="3"/>
      <c r="L767" s="3"/>
      <c r="M767" s="3"/>
      <c r="N767" s="3"/>
    </row>
    <row r="768" spans="9:14" x14ac:dyDescent="0.2">
      <c r="I768" s="1"/>
      <c r="J768" s="3"/>
      <c r="K768" s="3"/>
      <c r="L768" s="3"/>
      <c r="M768" s="3"/>
      <c r="N768" s="3"/>
    </row>
    <row r="769" spans="9:14" x14ac:dyDescent="0.2">
      <c r="I769" s="1"/>
      <c r="J769" s="3"/>
      <c r="K769" s="3"/>
      <c r="L769" s="3"/>
      <c r="M769" s="3"/>
      <c r="N769" s="3"/>
    </row>
    <row r="770" spans="9:14" x14ac:dyDescent="0.2">
      <c r="I770" s="1"/>
      <c r="J770" s="3"/>
      <c r="K770" s="3"/>
      <c r="L770" s="3"/>
      <c r="M770" s="3"/>
      <c r="N770" s="3"/>
    </row>
    <row r="771" spans="9:14" x14ac:dyDescent="0.2">
      <c r="I771" s="1"/>
      <c r="J771" s="3"/>
      <c r="K771" s="3"/>
      <c r="L771" s="3"/>
      <c r="M771" s="3"/>
      <c r="N771" s="3"/>
    </row>
    <row r="772" spans="9:14" x14ac:dyDescent="0.2">
      <c r="I772" s="1"/>
      <c r="J772" s="3"/>
      <c r="K772" s="3"/>
      <c r="L772" s="3"/>
      <c r="M772" s="3"/>
      <c r="N772" s="3"/>
    </row>
    <row r="773" spans="9:14" x14ac:dyDescent="0.2">
      <c r="I773" s="1"/>
      <c r="J773" s="3"/>
      <c r="K773" s="3"/>
      <c r="L773" s="3"/>
      <c r="M773" s="3"/>
      <c r="N773" s="3"/>
    </row>
    <row r="774" spans="9:14" x14ac:dyDescent="0.2">
      <c r="I774" s="1"/>
      <c r="J774" s="3"/>
      <c r="K774" s="3"/>
      <c r="L774" s="3"/>
      <c r="M774" s="3"/>
      <c r="N774" s="3"/>
    </row>
    <row r="775" spans="9:14" x14ac:dyDescent="0.2">
      <c r="I775" s="1"/>
      <c r="J775" s="3"/>
      <c r="K775" s="3"/>
      <c r="L775" s="3"/>
      <c r="M775" s="3"/>
      <c r="N775" s="3"/>
    </row>
    <row r="776" spans="9:14" x14ac:dyDescent="0.2">
      <c r="I776" s="1"/>
      <c r="J776" s="3"/>
      <c r="K776" s="3"/>
      <c r="L776" s="3"/>
      <c r="M776" s="3"/>
      <c r="N776" s="3"/>
    </row>
    <row r="777" spans="9:14" x14ac:dyDescent="0.2">
      <c r="I777" s="1"/>
      <c r="J777" s="3"/>
      <c r="K777" s="3"/>
      <c r="L777" s="3"/>
      <c r="M777" s="3"/>
      <c r="N777" s="3"/>
    </row>
    <row r="778" spans="9:14" x14ac:dyDescent="0.2">
      <c r="I778" s="1"/>
      <c r="J778" s="3"/>
      <c r="K778" s="3"/>
      <c r="L778" s="3"/>
      <c r="M778" s="3"/>
      <c r="N778" s="3"/>
    </row>
    <row r="779" spans="9:14" x14ac:dyDescent="0.2">
      <c r="I779" s="1"/>
      <c r="J779" s="3"/>
      <c r="K779" s="3"/>
      <c r="L779" s="3"/>
      <c r="M779" s="3"/>
      <c r="N779" s="3"/>
    </row>
    <row r="780" spans="9:14" x14ac:dyDescent="0.2">
      <c r="I780" s="1"/>
      <c r="J780" s="3"/>
      <c r="K780" s="3"/>
      <c r="L780" s="3"/>
      <c r="M780" s="3"/>
      <c r="N780" s="3"/>
    </row>
    <row r="781" spans="9:14" x14ac:dyDescent="0.2">
      <c r="I781" s="1"/>
      <c r="J781" s="3"/>
      <c r="K781" s="3"/>
      <c r="L781" s="3"/>
      <c r="M781" s="3"/>
      <c r="N781" s="3"/>
    </row>
    <row r="782" spans="9:14" x14ac:dyDescent="0.2">
      <c r="I782" s="1"/>
      <c r="J782" s="3"/>
      <c r="K782" s="3"/>
      <c r="L782" s="3"/>
      <c r="M782" s="3"/>
      <c r="N782" s="3"/>
    </row>
    <row r="783" spans="9:14" x14ac:dyDescent="0.2">
      <c r="I783" s="1"/>
      <c r="J783" s="3"/>
      <c r="K783" s="3"/>
      <c r="L783" s="3"/>
      <c r="M783" s="3"/>
      <c r="N783" s="3"/>
    </row>
    <row r="784" spans="9:14" x14ac:dyDescent="0.2">
      <c r="I784" s="1"/>
      <c r="J784" s="3"/>
      <c r="K784" s="3"/>
      <c r="L784" s="3"/>
      <c r="M784" s="3"/>
      <c r="N784" s="3"/>
    </row>
    <row r="785" spans="9:14" x14ac:dyDescent="0.2">
      <c r="I785" s="1"/>
      <c r="J785" s="3"/>
      <c r="K785" s="3"/>
      <c r="L785" s="3"/>
      <c r="M785" s="3"/>
      <c r="N785" s="3"/>
    </row>
    <row r="786" spans="9:14" x14ac:dyDescent="0.2">
      <c r="I786" s="1"/>
      <c r="J786" s="3"/>
      <c r="K786" s="3"/>
      <c r="L786" s="3"/>
      <c r="M786" s="3"/>
      <c r="N786" s="3"/>
    </row>
    <row r="787" spans="9:14" x14ac:dyDescent="0.2">
      <c r="I787" s="1"/>
      <c r="J787" s="3"/>
      <c r="K787" s="3"/>
      <c r="L787" s="3"/>
      <c r="M787" s="3"/>
      <c r="N787" s="3"/>
    </row>
    <row r="788" spans="9:14" x14ac:dyDescent="0.2">
      <c r="I788" s="1"/>
      <c r="J788" s="3"/>
      <c r="K788" s="3"/>
      <c r="L788" s="3"/>
      <c r="M788" s="3"/>
      <c r="N788" s="3"/>
    </row>
    <row r="789" spans="9:14" x14ac:dyDescent="0.2">
      <c r="I789" s="1"/>
      <c r="J789" s="3"/>
      <c r="K789" s="3"/>
      <c r="L789" s="3"/>
      <c r="M789" s="3"/>
      <c r="N789" s="3"/>
    </row>
    <row r="790" spans="9:14" x14ac:dyDescent="0.2">
      <c r="I790" s="1"/>
      <c r="J790" s="3"/>
      <c r="K790" s="3"/>
      <c r="L790" s="3"/>
      <c r="M790" s="3"/>
      <c r="N790" s="3"/>
    </row>
    <row r="791" spans="9:14" x14ac:dyDescent="0.2">
      <c r="I791" s="1"/>
      <c r="J791" s="3"/>
      <c r="K791" s="3"/>
      <c r="L791" s="3"/>
      <c r="M791" s="3"/>
      <c r="N791" s="3"/>
    </row>
    <row r="792" spans="9:14" x14ac:dyDescent="0.2">
      <c r="I792" s="1"/>
      <c r="J792" s="3"/>
      <c r="K792" s="3"/>
      <c r="L792" s="3"/>
      <c r="M792" s="3"/>
      <c r="N792" s="3"/>
    </row>
    <row r="793" spans="9:14" x14ac:dyDescent="0.2">
      <c r="I793" s="1"/>
      <c r="J793" s="3"/>
      <c r="K793" s="3"/>
      <c r="L793" s="3"/>
      <c r="M793" s="3"/>
      <c r="N793" s="3"/>
    </row>
    <row r="794" spans="9:14" x14ac:dyDescent="0.2">
      <c r="I794" s="1"/>
      <c r="J794" s="3"/>
      <c r="K794" s="3"/>
      <c r="L794" s="3"/>
      <c r="M794" s="3"/>
      <c r="N794" s="3"/>
    </row>
    <row r="795" spans="9:14" x14ac:dyDescent="0.2">
      <c r="I795" s="1"/>
      <c r="J795" s="3"/>
      <c r="K795" s="3"/>
      <c r="L795" s="3"/>
      <c r="M795" s="3"/>
      <c r="N795" s="3"/>
    </row>
    <row r="796" spans="9:14" x14ac:dyDescent="0.2">
      <c r="I796" s="1"/>
      <c r="J796" s="3"/>
      <c r="K796" s="3"/>
      <c r="L796" s="3"/>
      <c r="M796" s="3"/>
      <c r="N796" s="3"/>
    </row>
    <row r="797" spans="9:14" x14ac:dyDescent="0.2">
      <c r="I797" s="1"/>
      <c r="J797" s="3"/>
      <c r="K797" s="3"/>
      <c r="L797" s="3"/>
      <c r="M797" s="3"/>
      <c r="N797" s="3"/>
    </row>
    <row r="798" spans="9:14" x14ac:dyDescent="0.2">
      <c r="I798" s="1"/>
      <c r="J798" s="3"/>
      <c r="K798" s="3"/>
      <c r="L798" s="3"/>
      <c r="M798" s="3"/>
      <c r="N798" s="3"/>
    </row>
    <row r="799" spans="9:14" x14ac:dyDescent="0.2">
      <c r="I799" s="1"/>
      <c r="J799" s="3"/>
      <c r="K799" s="3"/>
      <c r="L799" s="3"/>
      <c r="M799" s="3"/>
      <c r="N799" s="3"/>
    </row>
    <row r="800" spans="9:14" x14ac:dyDescent="0.2">
      <c r="I800" s="1"/>
      <c r="J800" s="3"/>
      <c r="K800" s="3"/>
      <c r="L800" s="3"/>
      <c r="M800" s="3"/>
      <c r="N800" s="3"/>
    </row>
    <row r="801" spans="9:14" x14ac:dyDescent="0.2">
      <c r="I801" s="1"/>
      <c r="J801" s="3"/>
      <c r="K801" s="3"/>
      <c r="L801" s="3"/>
      <c r="M801" s="3"/>
      <c r="N801" s="3"/>
    </row>
    <row r="802" spans="9:14" x14ac:dyDescent="0.2">
      <c r="I802" s="1"/>
      <c r="J802" s="3"/>
      <c r="K802" s="3"/>
      <c r="L802" s="3"/>
      <c r="M802" s="3"/>
      <c r="N802" s="3"/>
    </row>
    <row r="803" spans="9:14" x14ac:dyDescent="0.2">
      <c r="I803" s="1"/>
      <c r="J803" s="3"/>
      <c r="K803" s="3"/>
      <c r="L803" s="3"/>
      <c r="M803" s="3"/>
      <c r="N803" s="3"/>
    </row>
    <row r="804" spans="9:14" x14ac:dyDescent="0.2">
      <c r="I804" s="1"/>
      <c r="J804" s="3"/>
      <c r="K804" s="3"/>
      <c r="L804" s="3"/>
      <c r="M804" s="3"/>
      <c r="N804" s="3"/>
    </row>
    <row r="805" spans="9:14" x14ac:dyDescent="0.2">
      <c r="I805" s="1"/>
      <c r="J805" s="3"/>
      <c r="K805" s="3"/>
      <c r="L805" s="3"/>
      <c r="M805" s="3"/>
      <c r="N805" s="3"/>
    </row>
    <row r="806" spans="9:14" x14ac:dyDescent="0.2">
      <c r="I806" s="1"/>
      <c r="J806" s="3"/>
      <c r="K806" s="3"/>
      <c r="L806" s="3"/>
      <c r="M806" s="3"/>
      <c r="N806" s="3"/>
    </row>
    <row r="807" spans="9:14" x14ac:dyDescent="0.2">
      <c r="I807" s="1"/>
      <c r="J807" s="3"/>
      <c r="K807" s="3"/>
      <c r="L807" s="3"/>
      <c r="M807" s="3"/>
      <c r="N807" s="3"/>
    </row>
    <row r="808" spans="9:14" x14ac:dyDescent="0.2">
      <c r="I808" s="1"/>
      <c r="J808" s="3"/>
      <c r="K808" s="3"/>
      <c r="L808" s="3"/>
      <c r="M808" s="3"/>
      <c r="N808" s="3"/>
    </row>
    <row r="809" spans="9:14" x14ac:dyDescent="0.2">
      <c r="I809" s="1"/>
      <c r="J809" s="3"/>
      <c r="K809" s="3"/>
      <c r="L809" s="3"/>
      <c r="M809" s="3"/>
      <c r="N809" s="3"/>
    </row>
    <row r="810" spans="9:14" x14ac:dyDescent="0.2">
      <c r="I810" s="1"/>
      <c r="J810" s="3"/>
      <c r="K810" s="3"/>
      <c r="L810" s="3"/>
      <c r="M810" s="3"/>
      <c r="N810" s="3"/>
    </row>
    <row r="811" spans="9:14" x14ac:dyDescent="0.2">
      <c r="I811" s="1"/>
      <c r="J811" s="3"/>
      <c r="K811" s="3"/>
      <c r="L811" s="3"/>
      <c r="M811" s="3"/>
      <c r="N811" s="3"/>
    </row>
    <row r="812" spans="9:14" x14ac:dyDescent="0.2">
      <c r="I812" s="1"/>
      <c r="J812" s="3"/>
      <c r="K812" s="3"/>
      <c r="L812" s="3"/>
      <c r="M812" s="3"/>
      <c r="N812" s="3"/>
    </row>
    <row r="813" spans="9:14" x14ac:dyDescent="0.2">
      <c r="I813" s="1"/>
      <c r="J813" s="3"/>
      <c r="K813" s="3"/>
      <c r="L813" s="3"/>
      <c r="M813" s="3"/>
      <c r="N813" s="3"/>
    </row>
    <row r="814" spans="9:14" x14ac:dyDescent="0.2">
      <c r="I814" s="1"/>
      <c r="J814" s="3"/>
      <c r="K814" s="3"/>
      <c r="L814" s="3"/>
      <c r="M814" s="3"/>
      <c r="N814" s="3"/>
    </row>
    <row r="815" spans="9:14" x14ac:dyDescent="0.2">
      <c r="I815" s="1"/>
      <c r="J815" s="3"/>
      <c r="K815" s="3"/>
      <c r="L815" s="3"/>
      <c r="M815" s="3"/>
      <c r="N815" s="3"/>
    </row>
    <row r="816" spans="9:14" x14ac:dyDescent="0.2">
      <c r="I816" s="1"/>
      <c r="J816" s="3"/>
      <c r="K816" s="3"/>
      <c r="L816" s="3"/>
      <c r="M816" s="3"/>
      <c r="N816" s="3"/>
    </row>
    <row r="817" spans="9:14" x14ac:dyDescent="0.2">
      <c r="I817" s="1"/>
      <c r="J817" s="3"/>
      <c r="K817" s="3"/>
      <c r="L817" s="3"/>
      <c r="M817" s="3"/>
      <c r="N817" s="3"/>
    </row>
    <row r="818" spans="9:14" x14ac:dyDescent="0.2">
      <c r="I818" s="1"/>
      <c r="J818" s="3"/>
      <c r="K818" s="3"/>
      <c r="L818" s="3"/>
      <c r="M818" s="3"/>
      <c r="N818" s="3"/>
    </row>
    <row r="819" spans="9:14" x14ac:dyDescent="0.2">
      <c r="I819" s="1"/>
      <c r="J819" s="3"/>
      <c r="K819" s="3"/>
      <c r="L819" s="3"/>
      <c r="M819" s="3"/>
      <c r="N819" s="3"/>
    </row>
    <row r="820" spans="9:14" x14ac:dyDescent="0.2">
      <c r="I820" s="1"/>
      <c r="J820" s="3"/>
      <c r="K820" s="3"/>
      <c r="L820" s="3"/>
      <c r="M820" s="3"/>
      <c r="N820" s="3"/>
    </row>
    <row r="821" spans="9:14" x14ac:dyDescent="0.2">
      <c r="I821" s="1"/>
      <c r="J821" s="3"/>
      <c r="K821" s="3"/>
      <c r="L821" s="3"/>
      <c r="M821" s="3"/>
      <c r="N821" s="3"/>
    </row>
    <row r="822" spans="9:14" x14ac:dyDescent="0.2">
      <c r="I822" s="1"/>
      <c r="J822" s="3"/>
      <c r="K822" s="3"/>
      <c r="L822" s="3"/>
      <c r="M822" s="3"/>
      <c r="N822" s="3"/>
    </row>
    <row r="823" spans="9:14" x14ac:dyDescent="0.2">
      <c r="I823" s="1"/>
      <c r="J823" s="3"/>
      <c r="K823" s="3"/>
      <c r="L823" s="3"/>
      <c r="M823" s="3"/>
      <c r="N823" s="3"/>
    </row>
    <row r="824" spans="9:14" x14ac:dyDescent="0.2">
      <c r="I824" s="1"/>
      <c r="J824" s="3"/>
      <c r="K824" s="3"/>
      <c r="L824" s="3"/>
      <c r="M824" s="3"/>
      <c r="N824" s="3"/>
    </row>
    <row r="825" spans="9:14" x14ac:dyDescent="0.2">
      <c r="I825" s="1"/>
      <c r="J825" s="3"/>
      <c r="K825" s="3"/>
      <c r="L825" s="3"/>
      <c r="M825" s="3"/>
      <c r="N825" s="3"/>
    </row>
    <row r="826" spans="9:14" x14ac:dyDescent="0.2">
      <c r="I826" s="1"/>
      <c r="J826" s="3"/>
      <c r="K826" s="3"/>
      <c r="L826" s="3"/>
      <c r="M826" s="3"/>
      <c r="N826" s="3"/>
    </row>
    <row r="827" spans="9:14" x14ac:dyDescent="0.2">
      <c r="I827" s="1"/>
      <c r="J827" s="3"/>
      <c r="K827" s="3"/>
      <c r="L827" s="3"/>
      <c r="M827" s="3"/>
      <c r="N827" s="3"/>
    </row>
    <row r="828" spans="9:14" x14ac:dyDescent="0.2">
      <c r="I828" s="1"/>
      <c r="J828" s="3"/>
      <c r="K828" s="3"/>
      <c r="L828" s="3"/>
      <c r="M828" s="3"/>
      <c r="N828" s="3"/>
    </row>
    <row r="829" spans="9:14" x14ac:dyDescent="0.2">
      <c r="I829" s="1"/>
      <c r="J829" s="3"/>
      <c r="K829" s="3"/>
      <c r="L829" s="3"/>
      <c r="M829" s="3"/>
      <c r="N829" s="3"/>
    </row>
    <row r="830" spans="9:14" x14ac:dyDescent="0.2">
      <c r="I830" s="1"/>
      <c r="J830" s="3"/>
      <c r="K830" s="3"/>
      <c r="L830" s="3"/>
      <c r="M830" s="3"/>
      <c r="N830" s="3"/>
    </row>
    <row r="831" spans="9:14" x14ac:dyDescent="0.2">
      <c r="I831" s="1"/>
      <c r="J831" s="3"/>
      <c r="K831" s="3"/>
      <c r="L831" s="3"/>
      <c r="M831" s="3"/>
      <c r="N831" s="3"/>
    </row>
    <row r="832" spans="9:14" x14ac:dyDescent="0.2">
      <c r="I832" s="1"/>
      <c r="J832" s="3"/>
      <c r="K832" s="3"/>
      <c r="L832" s="3"/>
      <c r="M832" s="3"/>
      <c r="N832" s="3"/>
    </row>
    <row r="833" spans="9:14" x14ac:dyDescent="0.2">
      <c r="I833" s="1"/>
      <c r="J833" s="3"/>
      <c r="K833" s="3"/>
      <c r="L833" s="3"/>
      <c r="M833" s="3"/>
      <c r="N833" s="3"/>
    </row>
    <row r="834" spans="9:14" x14ac:dyDescent="0.2">
      <c r="I834" s="1"/>
      <c r="J834" s="3"/>
      <c r="K834" s="3"/>
      <c r="L834" s="3"/>
      <c r="M834" s="3"/>
      <c r="N834" s="3"/>
    </row>
    <row r="835" spans="9:14" x14ac:dyDescent="0.2">
      <c r="I835" s="1"/>
      <c r="J835" s="3"/>
      <c r="K835" s="3"/>
      <c r="L835" s="3"/>
      <c r="M835" s="3"/>
      <c r="N835" s="3"/>
    </row>
    <row r="836" spans="9:14" x14ac:dyDescent="0.2">
      <c r="I836" s="1"/>
      <c r="J836" s="3"/>
      <c r="K836" s="3"/>
      <c r="L836" s="3"/>
      <c r="M836" s="3"/>
      <c r="N836" s="3"/>
    </row>
    <row r="837" spans="9:14" x14ac:dyDescent="0.2">
      <c r="I837" s="1"/>
      <c r="J837" s="3"/>
      <c r="K837" s="3"/>
      <c r="L837" s="3"/>
      <c r="M837" s="3"/>
      <c r="N837" s="3"/>
    </row>
    <row r="838" spans="9:14" x14ac:dyDescent="0.2">
      <c r="I838" s="1"/>
      <c r="J838" s="3"/>
      <c r="K838" s="3"/>
      <c r="L838" s="3"/>
      <c r="M838" s="3"/>
      <c r="N838" s="3"/>
    </row>
    <row r="839" spans="9:14" x14ac:dyDescent="0.2">
      <c r="I839" s="1"/>
      <c r="J839" s="3"/>
      <c r="K839" s="3"/>
      <c r="L839" s="3"/>
      <c r="M839" s="3"/>
      <c r="N839" s="3"/>
    </row>
    <row r="840" spans="9:14" x14ac:dyDescent="0.2">
      <c r="I840" s="1"/>
      <c r="J840" s="3"/>
      <c r="K840" s="3"/>
      <c r="L840" s="3"/>
      <c r="M840" s="3"/>
      <c r="N840" s="3"/>
    </row>
    <row r="841" spans="9:14" x14ac:dyDescent="0.2">
      <c r="I841" s="1"/>
      <c r="J841" s="3"/>
      <c r="K841" s="3"/>
      <c r="L841" s="3"/>
      <c r="M841" s="3"/>
      <c r="N841" s="3"/>
    </row>
    <row r="842" spans="9:14" x14ac:dyDescent="0.2">
      <c r="I842" s="1"/>
      <c r="J842" s="3"/>
      <c r="K842" s="3"/>
      <c r="L842" s="3"/>
      <c r="M842" s="3"/>
      <c r="N842" s="3"/>
    </row>
    <row r="843" spans="9:14" x14ac:dyDescent="0.2">
      <c r="I843" s="1"/>
      <c r="J843" s="3"/>
      <c r="K843" s="3"/>
      <c r="L843" s="3"/>
      <c r="M843" s="3"/>
      <c r="N843" s="3"/>
    </row>
    <row r="844" spans="9:14" x14ac:dyDescent="0.2">
      <c r="I844" s="1"/>
      <c r="J844" s="3"/>
      <c r="K844" s="3"/>
      <c r="L844" s="3"/>
      <c r="M844" s="3"/>
      <c r="N844" s="3"/>
    </row>
    <row r="845" spans="9:14" x14ac:dyDescent="0.2">
      <c r="I845" s="1"/>
      <c r="J845" s="3"/>
      <c r="K845" s="3"/>
      <c r="L845" s="3"/>
      <c r="M845" s="3"/>
      <c r="N845" s="3"/>
    </row>
    <row r="846" spans="9:14" x14ac:dyDescent="0.2">
      <c r="I846" s="1"/>
      <c r="J846" s="3"/>
      <c r="K846" s="3"/>
      <c r="L846" s="3"/>
      <c r="M846" s="3"/>
      <c r="N846" s="3"/>
    </row>
    <row r="847" spans="9:14" x14ac:dyDescent="0.2">
      <c r="I847" s="1"/>
      <c r="J847" s="3"/>
      <c r="K847" s="3"/>
      <c r="L847" s="3"/>
      <c r="M847" s="3"/>
      <c r="N847" s="3"/>
    </row>
    <row r="848" spans="9:14" x14ac:dyDescent="0.2">
      <c r="I848" s="1"/>
      <c r="J848" s="3"/>
      <c r="K848" s="3"/>
      <c r="L848" s="3"/>
      <c r="M848" s="3"/>
      <c r="N848" s="3"/>
    </row>
    <row r="849" spans="9:14" x14ac:dyDescent="0.2">
      <c r="I849" s="1"/>
      <c r="J849" s="3"/>
      <c r="K849" s="3"/>
      <c r="L849" s="3"/>
      <c r="M849" s="3"/>
      <c r="N849" s="3"/>
    </row>
    <row r="850" spans="9:14" x14ac:dyDescent="0.2">
      <c r="I850" s="1"/>
      <c r="J850" s="3"/>
      <c r="K850" s="3"/>
      <c r="L850" s="3"/>
      <c r="M850" s="3"/>
      <c r="N850" s="3"/>
    </row>
    <row r="851" spans="9:14" x14ac:dyDescent="0.2">
      <c r="I851" s="1"/>
      <c r="J851" s="3"/>
      <c r="K851" s="3"/>
      <c r="L851" s="3"/>
      <c r="M851" s="3"/>
      <c r="N851" s="3"/>
    </row>
    <row r="852" spans="9:14" x14ac:dyDescent="0.2">
      <c r="I852" s="1"/>
      <c r="J852" s="3"/>
      <c r="K852" s="3"/>
      <c r="L852" s="3"/>
      <c r="M852" s="3"/>
      <c r="N852" s="3"/>
    </row>
    <row r="853" spans="9:14" x14ac:dyDescent="0.2">
      <c r="I853" s="1"/>
      <c r="J853" s="3"/>
      <c r="K853" s="3"/>
      <c r="L853" s="3"/>
      <c r="M853" s="3"/>
      <c r="N853" s="3"/>
    </row>
    <row r="854" spans="9:14" x14ac:dyDescent="0.2">
      <c r="I854" s="1"/>
      <c r="J854" s="3"/>
      <c r="K854" s="3"/>
      <c r="L854" s="3"/>
      <c r="M854" s="3"/>
      <c r="N854" s="3"/>
    </row>
    <row r="855" spans="9:14" x14ac:dyDescent="0.2">
      <c r="I855" s="1"/>
      <c r="J855" s="3"/>
      <c r="K855" s="3"/>
      <c r="L855" s="3"/>
      <c r="M855" s="3"/>
      <c r="N855" s="3"/>
    </row>
    <row r="856" spans="9:14" x14ac:dyDescent="0.2">
      <c r="I856" s="1"/>
      <c r="J856" s="3"/>
      <c r="K856" s="3"/>
      <c r="L856" s="3"/>
      <c r="M856" s="3"/>
      <c r="N856" s="3"/>
    </row>
    <row r="857" spans="9:14" x14ac:dyDescent="0.2">
      <c r="I857" s="1"/>
      <c r="J857" s="3"/>
      <c r="K857" s="3"/>
      <c r="L857" s="3"/>
      <c r="M857" s="3"/>
      <c r="N857" s="3"/>
    </row>
    <row r="858" spans="9:14" x14ac:dyDescent="0.2">
      <c r="I858" s="1"/>
      <c r="J858" s="3"/>
      <c r="K858" s="3"/>
      <c r="L858" s="3"/>
      <c r="M858" s="3"/>
      <c r="N858" s="3"/>
    </row>
    <row r="859" spans="9:14" x14ac:dyDescent="0.2">
      <c r="I859" s="1"/>
      <c r="J859" s="3"/>
      <c r="K859" s="3"/>
      <c r="L859" s="3"/>
      <c r="M859" s="3"/>
      <c r="N859" s="3"/>
    </row>
    <row r="860" spans="9:14" x14ac:dyDescent="0.2">
      <c r="I860" s="1"/>
      <c r="J860" s="3"/>
      <c r="K860" s="3"/>
      <c r="L860" s="3"/>
      <c r="M860" s="3"/>
      <c r="N860" s="3"/>
    </row>
    <row r="861" spans="9:14" x14ac:dyDescent="0.2">
      <c r="I861" s="1"/>
      <c r="J861" s="3"/>
      <c r="K861" s="3"/>
      <c r="L861" s="3"/>
      <c r="M861" s="3"/>
      <c r="N861" s="3"/>
    </row>
    <row r="862" spans="9:14" x14ac:dyDescent="0.2">
      <c r="I862" s="1"/>
      <c r="J862" s="3"/>
      <c r="K862" s="3"/>
      <c r="L862" s="3"/>
      <c r="M862" s="3"/>
      <c r="N862" s="3"/>
    </row>
    <row r="863" spans="9:14" x14ac:dyDescent="0.2">
      <c r="I863" s="1"/>
      <c r="J863" s="3"/>
      <c r="K863" s="3"/>
      <c r="L863" s="3"/>
      <c r="M863" s="3"/>
      <c r="N863" s="3"/>
    </row>
    <row r="864" spans="9:14" x14ac:dyDescent="0.2">
      <c r="I864" s="1"/>
      <c r="J864" s="3"/>
      <c r="K864" s="3"/>
      <c r="L864" s="3"/>
      <c r="M864" s="3"/>
      <c r="N864" s="3"/>
    </row>
    <row r="865" spans="9:14" x14ac:dyDescent="0.2">
      <c r="I865" s="1"/>
      <c r="J865" s="3"/>
      <c r="K865" s="3"/>
      <c r="L865" s="3"/>
      <c r="M865" s="3"/>
      <c r="N865" s="3"/>
    </row>
    <row r="866" spans="9:14" x14ac:dyDescent="0.2">
      <c r="I866" s="1"/>
      <c r="J866" s="3"/>
      <c r="K866" s="3"/>
      <c r="L866" s="3"/>
      <c r="M866" s="3"/>
      <c r="N866" s="3"/>
    </row>
    <row r="867" spans="9:14" x14ac:dyDescent="0.2">
      <c r="I867" s="1"/>
      <c r="J867" s="3"/>
      <c r="K867" s="3"/>
      <c r="L867" s="3"/>
      <c r="M867" s="3"/>
      <c r="N867" s="3"/>
    </row>
    <row r="868" spans="9:14" x14ac:dyDescent="0.2">
      <c r="I868" s="1"/>
      <c r="J868" s="3"/>
      <c r="K868" s="3"/>
      <c r="L868" s="3"/>
      <c r="M868" s="3"/>
      <c r="N868" s="3"/>
    </row>
    <row r="869" spans="9:14" x14ac:dyDescent="0.2">
      <c r="I869" s="1"/>
      <c r="J869" s="3"/>
      <c r="K869" s="3"/>
      <c r="L869" s="3"/>
      <c r="M869" s="3"/>
      <c r="N869" s="3"/>
    </row>
    <row r="870" spans="9:14" x14ac:dyDescent="0.2">
      <c r="I870" s="1"/>
      <c r="J870" s="3"/>
      <c r="K870" s="3"/>
      <c r="L870" s="3"/>
      <c r="M870" s="3"/>
      <c r="N870" s="3"/>
    </row>
    <row r="871" spans="9:14" x14ac:dyDescent="0.2">
      <c r="I871" s="1"/>
      <c r="J871" s="3"/>
      <c r="K871" s="3"/>
      <c r="L871" s="3"/>
      <c r="M871" s="3"/>
      <c r="N871" s="3"/>
    </row>
    <row r="872" spans="9:14" x14ac:dyDescent="0.2">
      <c r="I872" s="1"/>
      <c r="J872" s="3"/>
      <c r="K872" s="3"/>
      <c r="L872" s="3"/>
      <c r="M872" s="3"/>
      <c r="N872" s="3"/>
    </row>
    <row r="873" spans="9:14" x14ac:dyDescent="0.2">
      <c r="I873" s="1"/>
      <c r="J873" s="3"/>
      <c r="K873" s="3"/>
      <c r="L873" s="3"/>
      <c r="M873" s="3"/>
      <c r="N873" s="3"/>
    </row>
    <row r="874" spans="9:14" x14ac:dyDescent="0.2">
      <c r="I874" s="1"/>
      <c r="J874" s="3"/>
      <c r="K874" s="3"/>
      <c r="L874" s="3"/>
      <c r="M874" s="3"/>
      <c r="N874" s="3"/>
    </row>
    <row r="875" spans="9:14" x14ac:dyDescent="0.2">
      <c r="I875" s="1"/>
      <c r="J875" s="3"/>
      <c r="K875" s="3"/>
      <c r="L875" s="3"/>
      <c r="M875" s="3"/>
      <c r="N875" s="3"/>
    </row>
    <row r="876" spans="9:14" x14ac:dyDescent="0.2">
      <c r="I876" s="1"/>
      <c r="J876" s="3"/>
      <c r="K876" s="3"/>
      <c r="L876" s="3"/>
      <c r="M876" s="3"/>
      <c r="N876" s="3"/>
    </row>
    <row r="877" spans="9:14" x14ac:dyDescent="0.2">
      <c r="I877" s="1"/>
      <c r="J877" s="3"/>
      <c r="K877" s="3"/>
      <c r="L877" s="3"/>
      <c r="M877" s="3"/>
      <c r="N877" s="3"/>
    </row>
    <row r="878" spans="9:14" x14ac:dyDescent="0.2">
      <c r="I878" s="1"/>
      <c r="J878" s="3"/>
      <c r="K878" s="3"/>
      <c r="L878" s="3"/>
      <c r="M878" s="3"/>
      <c r="N878" s="3"/>
    </row>
    <row r="879" spans="9:14" x14ac:dyDescent="0.2">
      <c r="I879" s="1"/>
      <c r="J879" s="3"/>
      <c r="K879" s="3"/>
      <c r="L879" s="3"/>
      <c r="M879" s="3"/>
      <c r="N879" s="3"/>
    </row>
    <row r="880" spans="9:14" x14ac:dyDescent="0.2">
      <c r="I880" s="1"/>
      <c r="J880" s="3"/>
      <c r="K880" s="3"/>
      <c r="L880" s="3"/>
      <c r="M880" s="3"/>
      <c r="N880" s="3"/>
    </row>
    <row r="881" spans="9:14" x14ac:dyDescent="0.2">
      <c r="I881" s="1"/>
      <c r="J881" s="3"/>
      <c r="K881" s="3"/>
      <c r="L881" s="3"/>
      <c r="M881" s="3"/>
      <c r="N881" s="3"/>
    </row>
    <row r="882" spans="9:14" x14ac:dyDescent="0.2">
      <c r="I882" s="1"/>
      <c r="J882" s="3"/>
      <c r="K882" s="3"/>
      <c r="L882" s="3"/>
      <c r="M882" s="3"/>
      <c r="N882" s="3"/>
    </row>
    <row r="883" spans="9:14" x14ac:dyDescent="0.2">
      <c r="I883" s="1"/>
      <c r="J883" s="3"/>
      <c r="K883" s="3"/>
      <c r="L883" s="3"/>
      <c r="M883" s="3"/>
      <c r="N883" s="3"/>
    </row>
    <row r="884" spans="9:14" x14ac:dyDescent="0.2">
      <c r="I884" s="1"/>
      <c r="J884" s="3"/>
      <c r="K884" s="3"/>
      <c r="L884" s="3"/>
      <c r="M884" s="3"/>
      <c r="N884" s="3"/>
    </row>
    <row r="885" spans="9:14" x14ac:dyDescent="0.2">
      <c r="I885" s="1"/>
      <c r="J885" s="3"/>
      <c r="K885" s="3"/>
      <c r="L885" s="3"/>
      <c r="M885" s="3"/>
      <c r="N885" s="3"/>
    </row>
    <row r="886" spans="9:14" x14ac:dyDescent="0.2">
      <c r="I886" s="1"/>
      <c r="J886" s="3"/>
      <c r="K886" s="3"/>
      <c r="L886" s="3"/>
      <c r="M886" s="3"/>
      <c r="N886" s="3"/>
    </row>
    <row r="887" spans="9:14" x14ac:dyDescent="0.2">
      <c r="I887" s="1"/>
      <c r="J887" s="3"/>
      <c r="K887" s="3"/>
      <c r="L887" s="3"/>
      <c r="M887" s="3"/>
      <c r="N887" s="3"/>
    </row>
    <row r="888" spans="9:14" x14ac:dyDescent="0.2">
      <c r="I888" s="1"/>
      <c r="J888" s="3"/>
      <c r="K888" s="3"/>
      <c r="L888" s="3"/>
      <c r="M888" s="3"/>
      <c r="N888" s="3"/>
    </row>
    <row r="889" spans="9:14" x14ac:dyDescent="0.2">
      <c r="I889" s="1"/>
      <c r="J889" s="3"/>
      <c r="K889" s="3"/>
      <c r="L889" s="3"/>
      <c r="M889" s="3"/>
      <c r="N889" s="3"/>
    </row>
    <row r="890" spans="9:14" x14ac:dyDescent="0.2">
      <c r="I890" s="1"/>
      <c r="J890" s="3"/>
      <c r="K890" s="3"/>
      <c r="L890" s="3"/>
      <c r="M890" s="3"/>
      <c r="N890" s="3"/>
    </row>
    <row r="891" spans="9:14" x14ac:dyDescent="0.2">
      <c r="I891" s="1"/>
      <c r="J891" s="3"/>
      <c r="K891" s="3"/>
      <c r="L891" s="3"/>
      <c r="M891" s="3"/>
      <c r="N891" s="3"/>
    </row>
    <row r="892" spans="9:14" x14ac:dyDescent="0.2">
      <c r="I892" s="1"/>
      <c r="J892" s="3"/>
      <c r="K892" s="3"/>
      <c r="L892" s="3"/>
      <c r="M892" s="3"/>
      <c r="N892" s="3"/>
    </row>
    <row r="893" spans="9:14" x14ac:dyDescent="0.2">
      <c r="I893" s="1"/>
      <c r="J893" s="3"/>
      <c r="K893" s="3"/>
      <c r="L893" s="3"/>
      <c r="M893" s="3"/>
      <c r="N893" s="3"/>
    </row>
    <row r="894" spans="9:14" x14ac:dyDescent="0.2">
      <c r="I894" s="1"/>
      <c r="J894" s="3"/>
      <c r="K894" s="3"/>
      <c r="L894" s="3"/>
      <c r="M894" s="3"/>
      <c r="N894" s="3"/>
    </row>
    <row r="895" spans="9:14" x14ac:dyDescent="0.2">
      <c r="I895" s="1"/>
      <c r="J895" s="3"/>
      <c r="K895" s="3"/>
      <c r="L895" s="3"/>
      <c r="M895" s="3"/>
      <c r="N895" s="3"/>
    </row>
    <row r="896" spans="9:14" x14ac:dyDescent="0.2">
      <c r="I896" s="1"/>
      <c r="J896" s="3"/>
      <c r="K896" s="3"/>
      <c r="L896" s="3"/>
      <c r="M896" s="3"/>
      <c r="N896" s="3"/>
    </row>
    <row r="897" spans="9:14" x14ac:dyDescent="0.2">
      <c r="I897" s="1"/>
      <c r="J897" s="3"/>
      <c r="K897" s="3"/>
      <c r="L897" s="3"/>
      <c r="M897" s="3"/>
      <c r="N897" s="3"/>
    </row>
    <row r="898" spans="9:14" x14ac:dyDescent="0.2">
      <c r="I898" s="1"/>
      <c r="J898" s="3"/>
      <c r="K898" s="3"/>
      <c r="L898" s="3"/>
      <c r="M898" s="3"/>
      <c r="N898" s="3"/>
    </row>
    <row r="899" spans="9:14" x14ac:dyDescent="0.2">
      <c r="I899" s="1"/>
      <c r="J899" s="3"/>
      <c r="K899" s="3"/>
      <c r="L899" s="3"/>
      <c r="M899" s="3"/>
      <c r="N899" s="3"/>
    </row>
    <row r="900" spans="9:14" x14ac:dyDescent="0.2">
      <c r="I900" s="1"/>
      <c r="J900" s="3"/>
      <c r="K900" s="3"/>
      <c r="L900" s="3"/>
      <c r="M900" s="3"/>
      <c r="N900" s="3"/>
    </row>
    <row r="901" spans="9:14" x14ac:dyDescent="0.2">
      <c r="I901" s="1"/>
      <c r="J901" s="3"/>
      <c r="K901" s="3"/>
      <c r="L901" s="3"/>
      <c r="M901" s="3"/>
      <c r="N901" s="3"/>
    </row>
    <row r="902" spans="9:14" x14ac:dyDescent="0.2">
      <c r="I902" s="1"/>
      <c r="J902" s="3"/>
      <c r="K902" s="3"/>
      <c r="L902" s="3"/>
      <c r="M902" s="3"/>
      <c r="N902" s="3"/>
    </row>
    <row r="903" spans="9:14" x14ac:dyDescent="0.2">
      <c r="I903" s="1"/>
      <c r="J903" s="3"/>
      <c r="K903" s="3"/>
      <c r="L903" s="3"/>
      <c r="M903" s="3"/>
      <c r="N903" s="3"/>
    </row>
    <row r="904" spans="9:14" x14ac:dyDescent="0.2">
      <c r="I904" s="1"/>
      <c r="J904" s="3"/>
      <c r="K904" s="3"/>
      <c r="L904" s="3"/>
      <c r="M904" s="3"/>
      <c r="N904" s="3"/>
    </row>
    <row r="905" spans="9:14" x14ac:dyDescent="0.2">
      <c r="I905" s="1"/>
      <c r="J905" s="3"/>
      <c r="K905" s="3"/>
      <c r="L905" s="3"/>
      <c r="M905" s="3"/>
      <c r="N905" s="3"/>
    </row>
    <row r="906" spans="9:14" x14ac:dyDescent="0.2">
      <c r="I906" s="1"/>
      <c r="J906" s="3"/>
      <c r="K906" s="3"/>
      <c r="L906" s="3"/>
      <c r="M906" s="3"/>
      <c r="N906" s="3"/>
    </row>
    <row r="907" spans="9:14" x14ac:dyDescent="0.2">
      <c r="I907" s="1"/>
      <c r="J907" s="3"/>
      <c r="K907" s="3"/>
      <c r="L907" s="3"/>
      <c r="M907" s="3"/>
      <c r="N907" s="3"/>
    </row>
    <row r="908" spans="9:14" x14ac:dyDescent="0.2">
      <c r="I908" s="1"/>
      <c r="J908" s="3"/>
      <c r="K908" s="3"/>
      <c r="L908" s="3"/>
      <c r="M908" s="3"/>
      <c r="N908" s="3"/>
    </row>
    <row r="909" spans="9:14" x14ac:dyDescent="0.2">
      <c r="I909" s="1"/>
      <c r="J909" s="3"/>
      <c r="K909" s="3"/>
      <c r="L909" s="3"/>
      <c r="M909" s="3"/>
      <c r="N909" s="3"/>
    </row>
    <row r="910" spans="9:14" x14ac:dyDescent="0.2">
      <c r="I910" s="1"/>
      <c r="J910" s="3"/>
      <c r="K910" s="3"/>
      <c r="L910" s="3"/>
      <c r="M910" s="3"/>
      <c r="N910" s="3"/>
    </row>
    <row r="911" spans="9:14" x14ac:dyDescent="0.2">
      <c r="I911" s="1"/>
      <c r="J911" s="3"/>
      <c r="K911" s="3"/>
      <c r="L911" s="3"/>
      <c r="M911" s="3"/>
      <c r="N911" s="3"/>
    </row>
    <row r="912" spans="9:14" x14ac:dyDescent="0.2">
      <c r="I912" s="1"/>
      <c r="J912" s="3"/>
      <c r="K912" s="3"/>
      <c r="L912" s="3"/>
      <c r="M912" s="3"/>
      <c r="N912" s="3"/>
    </row>
    <row r="913" spans="9:14" x14ac:dyDescent="0.2">
      <c r="I913" s="1"/>
      <c r="J913" s="3"/>
      <c r="K913" s="3"/>
      <c r="L913" s="3"/>
      <c r="M913" s="3"/>
      <c r="N913" s="3"/>
    </row>
    <row r="914" spans="9:14" x14ac:dyDescent="0.2">
      <c r="I914" s="1"/>
      <c r="J914" s="3"/>
      <c r="K914" s="3"/>
      <c r="L914" s="3"/>
      <c r="M914" s="3"/>
      <c r="N914" s="3"/>
    </row>
    <row r="915" spans="9:14" x14ac:dyDescent="0.2">
      <c r="I915" s="1"/>
      <c r="J915" s="3"/>
      <c r="K915" s="3"/>
      <c r="L915" s="3"/>
      <c r="M915" s="3"/>
      <c r="N915" s="3"/>
    </row>
    <row r="916" spans="9:14" x14ac:dyDescent="0.2">
      <c r="I916" s="1"/>
      <c r="J916" s="3"/>
      <c r="K916" s="3"/>
      <c r="L916" s="3"/>
      <c r="M916" s="3"/>
      <c r="N916" s="3"/>
    </row>
    <row r="917" spans="9:14" x14ac:dyDescent="0.2">
      <c r="I917" s="1"/>
      <c r="J917" s="3"/>
      <c r="K917" s="3"/>
      <c r="L917" s="3"/>
      <c r="M917" s="3"/>
      <c r="N917" s="3"/>
    </row>
    <row r="918" spans="9:14" x14ac:dyDescent="0.2">
      <c r="I918" s="1"/>
      <c r="J918" s="3"/>
      <c r="K918" s="3"/>
      <c r="L918" s="3"/>
      <c r="M918" s="3"/>
      <c r="N918" s="3"/>
    </row>
    <row r="919" spans="9:14" x14ac:dyDescent="0.2">
      <c r="I919" s="1"/>
      <c r="J919" s="3"/>
      <c r="K919" s="3"/>
      <c r="L919" s="3"/>
      <c r="M919" s="3"/>
      <c r="N919" s="3"/>
    </row>
    <row r="920" spans="9:14" x14ac:dyDescent="0.2">
      <c r="I920" s="1"/>
      <c r="J920" s="3"/>
      <c r="K920" s="3"/>
      <c r="L920" s="3"/>
      <c r="M920" s="3"/>
      <c r="N920" s="3"/>
    </row>
    <row r="921" spans="9:14" x14ac:dyDescent="0.2">
      <c r="I921" s="1"/>
      <c r="J921" s="3"/>
      <c r="K921" s="3"/>
      <c r="L921" s="3"/>
      <c r="M921" s="3"/>
      <c r="N921" s="3"/>
    </row>
    <row r="922" spans="9:14" x14ac:dyDescent="0.2">
      <c r="I922" s="1"/>
      <c r="J922" s="3"/>
      <c r="K922" s="3"/>
      <c r="L922" s="3"/>
      <c r="M922" s="3"/>
      <c r="N922" s="3"/>
    </row>
    <row r="923" spans="9:14" x14ac:dyDescent="0.2">
      <c r="I923" s="1"/>
      <c r="J923" s="3"/>
      <c r="K923" s="3"/>
      <c r="L923" s="3"/>
      <c r="M923" s="3"/>
      <c r="N923" s="3"/>
    </row>
    <row r="924" spans="9:14" x14ac:dyDescent="0.2">
      <c r="I924" s="1"/>
      <c r="J924" s="3"/>
      <c r="K924" s="3"/>
      <c r="L924" s="3"/>
      <c r="M924" s="3"/>
      <c r="N924" s="3"/>
    </row>
    <row r="925" spans="9:14" x14ac:dyDescent="0.2">
      <c r="I925" s="1"/>
      <c r="J925" s="3"/>
      <c r="K925" s="3"/>
      <c r="L925" s="3"/>
      <c r="M925" s="3"/>
      <c r="N925" s="3"/>
    </row>
    <row r="926" spans="9:14" x14ac:dyDescent="0.2">
      <c r="I926" s="1"/>
      <c r="J926" s="3"/>
      <c r="K926" s="3"/>
      <c r="L926" s="3"/>
      <c r="M926" s="3"/>
      <c r="N926" s="3"/>
    </row>
    <row r="927" spans="9:14" x14ac:dyDescent="0.2">
      <c r="I927" s="1"/>
      <c r="J927" s="3"/>
      <c r="K927" s="3"/>
      <c r="L927" s="3"/>
      <c r="M927" s="3"/>
      <c r="N927" s="3"/>
    </row>
    <row r="928" spans="9:14" x14ac:dyDescent="0.2">
      <c r="I928" s="1"/>
      <c r="J928" s="3"/>
      <c r="K928" s="3"/>
      <c r="L928" s="3"/>
      <c r="M928" s="3"/>
      <c r="N928" s="3"/>
    </row>
    <row r="929" spans="9:14" x14ac:dyDescent="0.2">
      <c r="I929" s="1"/>
      <c r="J929" s="3"/>
      <c r="K929" s="3"/>
      <c r="L929" s="3"/>
      <c r="M929" s="3"/>
      <c r="N929" s="3"/>
    </row>
    <row r="930" spans="9:14" x14ac:dyDescent="0.2">
      <c r="I930" s="1"/>
      <c r="J930" s="3"/>
      <c r="K930" s="3"/>
      <c r="L930" s="3"/>
      <c r="M930" s="3"/>
      <c r="N930" s="3"/>
    </row>
    <row r="931" spans="9:14" x14ac:dyDescent="0.2">
      <c r="I931" s="1"/>
      <c r="J931" s="3"/>
      <c r="K931" s="3"/>
      <c r="L931" s="3"/>
      <c r="M931" s="3"/>
      <c r="N931" s="3"/>
    </row>
    <row r="932" spans="9:14" x14ac:dyDescent="0.2">
      <c r="I932" s="1"/>
      <c r="J932" s="3"/>
      <c r="K932" s="3"/>
      <c r="L932" s="3"/>
      <c r="M932" s="3"/>
      <c r="N932" s="3"/>
    </row>
    <row r="933" spans="9:14" x14ac:dyDescent="0.2">
      <c r="I933" s="1"/>
      <c r="J933" s="3"/>
      <c r="K933" s="3"/>
      <c r="L933" s="3"/>
      <c r="M933" s="3"/>
      <c r="N933" s="3"/>
    </row>
    <row r="934" spans="9:14" x14ac:dyDescent="0.2">
      <c r="I934" s="1"/>
      <c r="J934" s="3"/>
      <c r="K934" s="3"/>
      <c r="L934" s="3"/>
      <c r="M934" s="3"/>
      <c r="N934" s="3"/>
    </row>
    <row r="935" spans="9:14" x14ac:dyDescent="0.2">
      <c r="I935" s="1"/>
      <c r="J935" s="3"/>
      <c r="K935" s="3"/>
      <c r="L935" s="3"/>
      <c r="M935" s="3"/>
      <c r="N935" s="3"/>
    </row>
    <row r="936" spans="9:14" x14ac:dyDescent="0.2">
      <c r="I936" s="1"/>
      <c r="J936" s="3"/>
      <c r="K936" s="3"/>
      <c r="L936" s="3"/>
      <c r="M936" s="3"/>
      <c r="N936" s="3"/>
    </row>
    <row r="937" spans="9:14" x14ac:dyDescent="0.2">
      <c r="I937" s="1"/>
      <c r="J937" s="3"/>
      <c r="K937" s="3"/>
      <c r="L937" s="3"/>
      <c r="M937" s="3"/>
      <c r="N937" s="3"/>
    </row>
    <row r="938" spans="9:14" x14ac:dyDescent="0.2">
      <c r="I938" s="1"/>
      <c r="J938" s="3"/>
      <c r="K938" s="3"/>
      <c r="L938" s="3"/>
      <c r="M938" s="3"/>
      <c r="N938" s="3"/>
    </row>
    <row r="939" spans="9:14" x14ac:dyDescent="0.2">
      <c r="I939" s="1"/>
      <c r="J939" s="3"/>
      <c r="K939" s="3"/>
      <c r="L939" s="3"/>
      <c r="M939" s="3"/>
      <c r="N939" s="3"/>
    </row>
    <row r="940" spans="9:14" x14ac:dyDescent="0.2">
      <c r="I940" s="1"/>
      <c r="J940" s="3"/>
      <c r="K940" s="3"/>
      <c r="L940" s="3"/>
      <c r="M940" s="3"/>
      <c r="N940" s="3"/>
    </row>
    <row r="941" spans="9:14" x14ac:dyDescent="0.2">
      <c r="I941" s="1"/>
      <c r="J941" s="3"/>
      <c r="K941" s="3"/>
      <c r="L941" s="3"/>
      <c r="M941" s="3"/>
      <c r="N941" s="3"/>
    </row>
    <row r="942" spans="9:14" x14ac:dyDescent="0.2">
      <c r="I942" s="1"/>
      <c r="J942" s="3"/>
      <c r="K942" s="3"/>
      <c r="L942" s="3"/>
      <c r="M942" s="3"/>
      <c r="N942" s="3"/>
    </row>
    <row r="943" spans="9:14" x14ac:dyDescent="0.2">
      <c r="I943" s="1"/>
      <c r="J943" s="3"/>
      <c r="K943" s="3"/>
      <c r="L943" s="3"/>
      <c r="M943" s="3"/>
      <c r="N943" s="3"/>
    </row>
    <row r="944" spans="9:14" x14ac:dyDescent="0.2">
      <c r="I944" s="1"/>
      <c r="J944" s="3"/>
      <c r="K944" s="3"/>
      <c r="L944" s="3"/>
      <c r="M944" s="3"/>
      <c r="N944" s="3"/>
    </row>
    <row r="945" spans="9:14" x14ac:dyDescent="0.2">
      <c r="I945" s="1"/>
      <c r="J945" s="3"/>
      <c r="K945" s="3"/>
      <c r="L945" s="3"/>
      <c r="M945" s="3"/>
      <c r="N945" s="3"/>
    </row>
    <row r="946" spans="9:14" x14ac:dyDescent="0.2">
      <c r="I946" s="1"/>
      <c r="J946" s="3"/>
      <c r="K946" s="3"/>
      <c r="L946" s="3"/>
      <c r="M946" s="3"/>
      <c r="N946" s="3"/>
    </row>
    <row r="947" spans="9:14" x14ac:dyDescent="0.2">
      <c r="M947" s="3"/>
      <c r="N947" s="3"/>
    </row>
  </sheetData>
  <protectedRanges>
    <protectedRange sqref="B5" name="Bereich1"/>
    <protectedRange sqref="A5" name="Bereich2"/>
  </protectedRanges>
  <mergeCells count="3">
    <mergeCell ref="G3:H3"/>
    <mergeCell ref="S3:T3"/>
    <mergeCell ref="M3:N3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Beiträge</vt:lpstr>
      <vt:lpstr>Tabelle3</vt:lpstr>
    </vt:vector>
  </TitlesOfParts>
  <Company>PVK für das Kaminfegergewerbe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Annina Buck</dc:creator>
  <cp:lastModifiedBy>Milena Bachmann</cp:lastModifiedBy>
  <cp:lastPrinted>2007-03-27T05:58:28Z</cp:lastPrinted>
  <dcterms:created xsi:type="dcterms:W3CDTF">2007-03-23T12:56:34Z</dcterms:created>
  <dcterms:modified xsi:type="dcterms:W3CDTF">2026-01-07T13:27:35Z</dcterms:modified>
</cp:coreProperties>
</file>